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codeName="ThisWorkbook"/>
  <mc:AlternateContent xmlns:mc="http://schemas.openxmlformats.org/markup-compatibility/2006">
    <mc:Choice Requires="x15">
      <x15ac:absPath xmlns:x15ac="http://schemas.microsoft.com/office/spreadsheetml/2010/11/ac" url="https://hwliverpool-my.sharepoint.com/personal/andrew_warhurst_healthwatchliverpool_co_uk/Documents/Documents/Artwork Backup/Listening Event Report/LUHFT 2022/"/>
    </mc:Choice>
  </mc:AlternateContent>
  <xr:revisionPtr revIDLastSave="0" documentId="8_{ECDEEC44-C824-47AB-B6B5-459ABC2A9954}" xr6:coauthVersionLast="47" xr6:coauthVersionMax="47" xr10:uidLastSave="{00000000-0000-0000-0000-000000000000}"/>
  <bookViews>
    <workbookView xWindow="4884" yWindow="2580" windowWidth="14424" windowHeight="10944" xr2:uid="{00000000-000D-0000-FFFF-FFFF00000000}"/>
  </bookViews>
  <sheets>
    <sheet name="Worksheet" sheetId="1" r:id="rId1"/>
    <sheet name="Sheet1" sheetId="2" r:id="rId2"/>
    <sheet name="Sheet2" sheetId="3" r:id="rId3"/>
  </sheets>
  <definedNames>
    <definedName name="_xlnm._FilterDatabase" localSheetId="0" hidden="1">Worksheet!$A$1:$Z$72</definedName>
    <definedName name="_Hlk107566148" localSheetId="1">Sheet1!$A$135</definedName>
    <definedName name="_Hlk107579288" localSheetId="1">Sheet1!$B$87</definedName>
    <definedName name="_Hlk107838342" localSheetId="1">Sheet1!$A$293</definedName>
    <definedName name="_Hlk107840243" localSheetId="1">Sheet1!$A$297</definedName>
  </definedName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54" i="2" l="1"/>
  <c r="E155" i="2"/>
  <c r="E156" i="2"/>
  <c r="E157" i="2"/>
  <c r="E158" i="2"/>
  <c r="E159" i="2"/>
  <c r="E135" i="2"/>
  <c r="E136" i="2"/>
  <c r="E137" i="2"/>
  <c r="E138" i="2"/>
  <c r="E139" i="2"/>
  <c r="E140" i="2"/>
  <c r="E130" i="2"/>
  <c r="E129" i="2"/>
  <c r="E128" i="2"/>
  <c r="E127" i="2"/>
  <c r="E126" i="2"/>
  <c r="E125" i="2"/>
  <c r="E124" i="2"/>
  <c r="F86" i="2"/>
  <c r="F87" i="2"/>
  <c r="F88" i="2"/>
  <c r="F89" i="2"/>
  <c r="F90" i="2"/>
  <c r="F91" i="2"/>
  <c r="F92" i="2"/>
  <c r="F93" i="2"/>
  <c r="F94" i="2"/>
  <c r="F95" i="2"/>
  <c r="F96" i="2"/>
  <c r="F97" i="2"/>
  <c r="E160" i="2" l="1"/>
  <c r="E141" i="2"/>
</calcChain>
</file>

<file path=xl/sharedStrings.xml><?xml version="1.0" encoding="utf-8"?>
<sst xmlns="http://schemas.openxmlformats.org/spreadsheetml/2006/main" count="1399" uniqueCount="514">
  <si>
    <t>Project</t>
  </si>
  <si>
    <t>What part of LUHFT would you like to tell us about?</t>
  </si>
  <si>
    <t>Is your story about:</t>
  </si>
  <si>
    <t>Is your story about: Option 1</t>
  </si>
  <si>
    <t>Is your story about: Option 2</t>
  </si>
  <si>
    <t>Is your story about: Option 3</t>
  </si>
  <si>
    <t>Is your story about: Option 4</t>
  </si>
  <si>
    <t>Is your story about: Option 5</t>
  </si>
  <si>
    <t>Is your story about: Option 6</t>
  </si>
  <si>
    <t>Inpatient treatment - Ward/department</t>
  </si>
  <si>
    <t>Outpatient treatment: Clinic/department</t>
  </si>
  <si>
    <t>What was/is good about the care that you or your loved one has received?</t>
  </si>
  <si>
    <t>What, if anything, could be improved?</t>
  </si>
  <si>
    <t>How long ago did it take place?</t>
  </si>
  <si>
    <t>How would you rate your experience overall?</t>
  </si>
  <si>
    <t>Do you feel that the Covid 19 pandemic has had an impact on the standard of care or treatment you or your family member or loved one has received today or recently?</t>
  </si>
  <si>
    <t>Please tell us more about this (covid impact) if you wish</t>
  </si>
  <si>
    <t>First part of your postcode</t>
  </si>
  <si>
    <t>LUHFT STAFF MEMBERS ONLY – Is there any feedback you’d like to share with us anonymously?</t>
  </si>
  <si>
    <t>Would you like us to contact you about your feedback?</t>
  </si>
  <si>
    <t>What age group are you in</t>
  </si>
  <si>
    <t>Are you?</t>
  </si>
  <si>
    <t>Are You: If self described:</t>
  </si>
  <si>
    <t>How would you describe your ethnic group?</t>
  </si>
  <si>
    <t>Do you have a disability?</t>
  </si>
  <si>
    <t>Do you have a long-term health condition?</t>
  </si>
  <si>
    <t>LUHFT Listening Event 2022</t>
  </si>
  <si>
    <t>Broadgreen Hospital</t>
  </si>
  <si>
    <t>Treatment that you’ve received or are waiting for</t>
  </si>
  <si>
    <t>Something else</t>
  </si>
  <si>
    <t>Hip replacement done 5 years ago, everything was good</t>
  </si>
  <si>
    <t>no</t>
  </si>
  <si>
    <t>Longer than 2 years ago</t>
  </si>
  <si>
    <t>5 - Very Good</t>
  </si>
  <si>
    <t>No - No impact</t>
  </si>
  <si>
    <t>nothing else</t>
  </si>
  <si>
    <t>L7</t>
  </si>
  <si>
    <t>No</t>
  </si>
  <si>
    <t>80+</t>
  </si>
  <si>
    <t>Woman</t>
  </si>
  <si>
    <t>White: British / English / Northern Irish / Scottish / Welsh</t>
  </si>
  <si>
    <t>Yes</t>
  </si>
  <si>
    <t>Treatment that a family member or loved one has received or is waiting for</t>
  </si>
  <si>
    <t>Outpatient treatment</t>
  </si>
  <si>
    <t>The way the hospital communicated with you/your loved ones about treatment</t>
  </si>
  <si>
    <t>Staff attitude</t>
  </si>
  <si>
    <t>Staff were very pleasant and knowledgeable. Felt comfortable  and welcomed. clinic was very organised, waiting area was great. well-designed and modern</t>
  </si>
  <si>
    <t>The area outside of reception(entrance) is not monitored properly. and it can get congested by traffics and car parking there. location is not suitable for people who have mobility issues. specially from car park as I have to push my husband(patient) in his wheel chair up the hill to get to hospital.  a friendly  signposted  route for wheel chair user to the hospital from car park would be a good idea.</t>
  </si>
  <si>
    <t>Within the last month</t>
  </si>
  <si>
    <t>Yes - Very negative impact</t>
  </si>
  <si>
    <t>the appointment was once cancelled due to covid. Cancelling appointments means extending waiting time to be seen</t>
  </si>
  <si>
    <t>L34</t>
  </si>
  <si>
    <t>25-49</t>
  </si>
  <si>
    <t>Man</t>
  </si>
  <si>
    <t>CARDIAC</t>
  </si>
  <si>
    <t>Friendly staff and clean area</t>
  </si>
  <si>
    <t>parking and access</t>
  </si>
  <si>
    <t>4 - Good</t>
  </si>
  <si>
    <t>none</t>
  </si>
  <si>
    <t>CH1</t>
  </si>
  <si>
    <t>65-79</t>
  </si>
  <si>
    <t>Inpatient treatment</t>
  </si>
  <si>
    <t>Cleanliness or hygiene</t>
  </si>
  <si>
    <t>not known yet</t>
  </si>
  <si>
    <t>still at pre op stage, good service so far. doctor very available to discuss outcome</t>
  </si>
  <si>
    <t>Transport has been a problems travelling from Fylde coast(about 2 hours to hospital) and need to be at hospital at 7.30. wee were told we could arrange transport with hospital transport department but their work time starts at 8am!</t>
  </si>
  <si>
    <t>Covid has been an added concern to our experience although the hospital has organised well. tests difficult to access l</t>
  </si>
  <si>
    <t>FY8</t>
  </si>
  <si>
    <t>Royal Liverpool University Hospital</t>
  </si>
  <si>
    <t>Waiting times</t>
  </si>
  <si>
    <t>Took to hospital by volunteer, very good, and helpful. welcomed to clinic  by reception and didn't wait long, in fact only 1 minute. spotless. volunteer staff excellent</t>
  </si>
  <si>
    <t>nothing, excellent hospital</t>
  </si>
  <si>
    <t>6-12 months ago</t>
  </si>
  <si>
    <t>cleanliness improved</t>
  </si>
  <si>
    <t>L25</t>
  </si>
  <si>
    <t>Yes (If yes, please enter as new client on Charity Log)</t>
  </si>
  <si>
    <t>Covid ward</t>
  </si>
  <si>
    <t>Doctors and ambulance service were good</t>
  </si>
  <si>
    <t>The ward was too hot, no windows. meals were terrible, chicken chewy, sandwiches were tasteless, pasties were hard. staff were rarely in the ward, buzzers either not working or were ignored by staff. .
hardly slept 
hardly any staff at night. just auxiliaries and student nurses. some of them were very rude. Wards were dirty. doctors were great</t>
  </si>
  <si>
    <t>1 - Very Poor</t>
  </si>
  <si>
    <t>1. hard to to make an appointment to see GPs 
2. waiting long for hospital appointments
3. service gone worse4. although reception area is very clean, the wards upstairs are not</t>
  </si>
  <si>
    <t>L5</t>
  </si>
  <si>
    <t>St. Pauls eye</t>
  </si>
  <si>
    <t>my dad had a referral from optician to st pauls eye</t>
  </si>
  <si>
    <t>staff were fab. nothing could be improved</t>
  </si>
  <si>
    <t>NONE</t>
  </si>
  <si>
    <t>L19</t>
  </si>
  <si>
    <t>Friendly and professionals . positive ... Dr Bethan Higginson is very good. staff are superb and working under a lot of pressure</t>
  </si>
  <si>
    <t>one of delay waiting</t>
  </si>
  <si>
    <t>NO</t>
  </si>
  <si>
    <t>L15</t>
  </si>
  <si>
    <t>EYE</t>
  </si>
  <si>
    <t>Everything was good, little waiting, very clean</t>
  </si>
  <si>
    <t>Yes - Slightly positive impact</t>
  </si>
  <si>
    <t>50-64</t>
  </si>
  <si>
    <t>ward 2 and 3 surgeri</t>
  </si>
  <si>
    <t>surgical team good some nurses good. physio great</t>
  </si>
  <si>
    <t>couldn't sleep due to noise, light. TV very noisy, nurses not always pay attention to patients</t>
  </si>
  <si>
    <t>3-6 months ago</t>
  </si>
  <si>
    <t>CH14</t>
  </si>
  <si>
    <t>Mixed / Multiple ethnic groups: Asian and White</t>
  </si>
  <si>
    <t>eye clinic</t>
  </si>
  <si>
    <t>has drops in eyes from eye clinic, for diabetics, eye test and glaucoma, good treatment for 17 years</t>
  </si>
  <si>
    <t>once a year, everything is fine</t>
  </si>
  <si>
    <t>1-2 years ago</t>
  </si>
  <si>
    <t>missed appointment because of the pandemic</t>
  </si>
  <si>
    <t>Orthoticsdoctor</t>
  </si>
  <si>
    <t>doctor is caring, good care, waiting time good</t>
  </si>
  <si>
    <t>not really</t>
  </si>
  <si>
    <t>CH45</t>
  </si>
  <si>
    <t>Dr Yin</t>
  </si>
  <si>
    <t>Excellent - nurse is really good - sharon</t>
  </si>
  <si>
    <t>mini bus to collect patients instead of getting individual taxis or ambulances</t>
  </si>
  <si>
    <t>Yes - Very positive impact</t>
  </si>
  <si>
    <t>PR9</t>
  </si>
  <si>
    <t>nurses attentive</t>
  </si>
  <si>
    <t>different doctor every time. it would be nice to have some continuity 
long waiting time, hours- patient come from far so very inconvenient</t>
  </si>
  <si>
    <t>3 - OK</t>
  </si>
  <si>
    <t>Yes - Slightly negative impact</t>
  </si>
  <si>
    <t>IM</t>
  </si>
  <si>
    <t>St Pauls Eye Clinic</t>
  </si>
  <si>
    <t>Very attentive and had multiple positive experiences.</t>
  </si>
  <si>
    <t>Waiting times/Being able to bring in family.</t>
  </si>
  <si>
    <t>PR8</t>
  </si>
  <si>
    <t>Couldn't fault it/caring/attentive</t>
  </si>
  <si>
    <t>WN</t>
  </si>
  <si>
    <t>W4X</t>
  </si>
  <si>
    <t>Fantastic hospital great, Nurses brilliant.
10/10 excellent</t>
  </si>
  <si>
    <t>Nothing they are doing a great job.</t>
  </si>
  <si>
    <t>Brilliant when first come in.
Relative loves a shower and she was well looked after.</t>
  </si>
  <si>
    <t>See too many different doctors and stories.
Some say they have kidney stones/some say they dont.
Some doctors have said they should be under renal and needs to know.</t>
  </si>
  <si>
    <t>Visiting has been really positive.</t>
  </si>
  <si>
    <t>L13</t>
  </si>
  <si>
    <t>Food was good but felt like they were putting something in to keep his weight down.</t>
  </si>
  <si>
    <t>Cant do much more.</t>
  </si>
  <si>
    <t>L1</t>
  </si>
  <si>
    <t>Has also been to Clatterbridge/ 2nd trip.
Couldn't be better/staff deserve medal</t>
  </si>
  <si>
    <t>Last visit was really good in and out within the hour.
(from North Wales)</t>
  </si>
  <si>
    <t>Not Really</t>
  </si>
  <si>
    <t>Waiting Times!</t>
  </si>
  <si>
    <t>L14</t>
  </si>
  <si>
    <t>Treated fine and well/much improved , communicates well. engage him and keep him occupied</t>
  </si>
  <si>
    <t>Waiting times but not too bad.</t>
  </si>
  <si>
    <t>L17</t>
  </si>
  <si>
    <t>Staff are friendly, seen to quickly. Long term condiiton and regularly attend the hospital.</t>
  </si>
  <si>
    <t>Clear signposting, it;s hard to find where to go, maybe send a map with appointments?</t>
  </si>
  <si>
    <t>Long wait times for appointments due to Covid. Prefer face-to-face rather than calls.</t>
  </si>
  <si>
    <t>CH42</t>
  </si>
  <si>
    <t>18-24</t>
  </si>
  <si>
    <t>The ongoing treatment, I;ve been here 8 days now. Staff are there all the time.</t>
  </si>
  <si>
    <t>Food! Lunch is tea, always a sandwich, cheese pasty or stew, limited choice. I donlt get other options when other patients do. They say you have to order it, but donlt tell you how to. The pigeons are gettting fed well! And the signage, I'm getting lost in the hospital (patient was accompanied by another patient to make sure they could find their way back to the ward again).</t>
  </si>
  <si>
    <t>I'm assuming it has a big impact. Initilaly they put me on the Covid ward. Visiting has been inconsistent - one day my husband was let in, but not the other day.</t>
  </si>
  <si>
    <t>Haematology</t>
  </si>
  <si>
    <t>The nursing staff. One particular health care assistant was so approachable, always willing to help. They saved my life on numerous occasions</t>
  </si>
  <si>
    <t>Staffing levels - I feel sorry for the nurses, they want to spend more time with you but their workload wonlt let them. You can see the frustration. Sometimes there;s been a language barrier with staff or patients who canlt speak fluent English, communication issues, patients get frustrated.</t>
  </si>
  <si>
    <t>They're doing the best they can, but it's so sad, they're run off their feet. (PATIENT HAD TO LEAVE)</t>
  </si>
  <si>
    <t>St Paul's</t>
  </si>
  <si>
    <t>It went very well, first had an appointment at Southport hospital, then the oyal in December, and eye surgery in February. This was 1 day earlier because of a cancellation, so I had no time for nerves!</t>
  </si>
  <si>
    <t>Nothing really, it has gone pretty well.</t>
  </si>
  <si>
    <t>1-3 months ago</t>
  </si>
  <si>
    <t>Unknown</t>
  </si>
  <si>
    <t>The staff, they're good</t>
  </si>
  <si>
    <t>Have televisions. There are none at all. I'm going insane in there.  And the food - it's a pleasure to be ni by mouth.</t>
  </si>
  <si>
    <t>It's had an impact in every hospital - extra pressures for the staff.</t>
  </si>
  <si>
    <t>CA14</t>
  </si>
  <si>
    <t>St Paul's have been excellent, we're very pleased. They saw my relative straightaway, he had a detached retina.</t>
  </si>
  <si>
    <t>It;s been good all the way through.</t>
  </si>
  <si>
    <t>WA1</t>
  </si>
  <si>
    <t>Blood test (today) &amp; cancer treatment/ diagnostics</t>
  </si>
  <si>
    <t>It;s been brilliant, couldnlt have done without it. The care with the nurses, they way they calm you down. A few doctors have been involved too.</t>
  </si>
  <si>
    <t>Speaking in plain language that I can understand.They're still trying to work out what cancer I have exactly and what treatment I need. Lots of tests. My family are trying to find out for me what is happening. I almost know now, hopefully after this (blood) test, and the next test. I want to know how long I've got. They're doing everything, I'd give it 4.5 out of 5, tip top.</t>
  </si>
  <si>
    <t>I'm more wary, of who you stand close to. We're learning, can only learn from the mistakes.</t>
  </si>
  <si>
    <t>L6</t>
  </si>
  <si>
    <t>Renal</t>
  </si>
  <si>
    <t>St Paul's &amp; liver transplant after care</t>
  </si>
  <si>
    <t>Everything, I couldn't fault them. The specialist nurses are brilliant, I can ring them up any time, 24 hours per day, any emergency. Even with the Covid they were so careful with me, at outpatients appointments they;d keep me separate because I'm on immunosuppressants. They treat me with kid gloves. They phone to check how I am. They tell me everything, what tablets are for etc. Everybody is informative, they tell me.
I've never come across  the Royal being dirty, they've always been spot on, straight there. All staff are so careful with what they are doing all the time.
St Paul's dealth with my cataracts, also all fine.</t>
  </si>
  <si>
    <t>One person was rude to me, and I was quite upset by that. The specialist nurse said I could put in a complaint or they would have a word with that doctor. Next time the doctiir said it had been taken care of, it wasn't covered up.</t>
  </si>
  <si>
    <t>I was in with Covid at the Royal. I had the transplant in Birmingham during the pandemic. Theylve been unbelievable.</t>
  </si>
  <si>
    <t>Equality, diversity and inclusion</t>
  </si>
  <si>
    <t>Accessibility</t>
  </si>
  <si>
    <t>Orthopedics, X-ray</t>
  </si>
  <si>
    <t>All good. My son has autism, so they work hard with LD team. Everything you need is here, it's quiet which is good re: autism. Waiting lists not bad. All running pretty good.</t>
  </si>
  <si>
    <t>Staff could do with a pay rise. Usually use Aintree and the Walton Centre.
At the Royal - the staff are great, but the environment is bad. 3/5 stars for the Royal, but 5/5 for Walton and Broadgreen.</t>
  </si>
  <si>
    <t>Security get the blunt end of everything. Staff tell them what they don't want to here - and we have to deal with the carnage. A&amp;E are battling 17 hours for sprained arms. Mental health needs more money and services. No time to give 'bedside manner' - miss important information from patients, or misunderstand them.</t>
  </si>
  <si>
    <t>Prefer Not To Say</t>
  </si>
  <si>
    <t>Ward 1</t>
  </si>
  <si>
    <t>Orthopaedic</t>
  </si>
  <si>
    <t>Staff are very considerate to needs and very professional</t>
  </si>
  <si>
    <t>None</t>
  </si>
  <si>
    <t>L23</t>
  </si>
  <si>
    <t>Urology</t>
  </si>
  <si>
    <t>Friendly, staff keep you informed. Trustworthy staff.</t>
  </si>
  <si>
    <t>Not a lot of space to get out of the car to get into the building.</t>
  </si>
  <si>
    <t>Phone appointments are not appropriate. Face to face would be better.</t>
  </si>
  <si>
    <t>Ward 1, Orthopaedics</t>
  </si>
  <si>
    <t>Staff are fantastic</t>
  </si>
  <si>
    <t>Mirror in wrong place in bathroom (Ward 1) - was behind me. Food not great, no choice. Tea not good either.</t>
  </si>
  <si>
    <t>No visiting. Couldn't get an infection treated - spent hours in A&amp;E. Took a long time.</t>
  </si>
  <si>
    <t>L18</t>
  </si>
  <si>
    <t>Good.</t>
  </si>
  <si>
    <t>Cancelled appointment - three times.</t>
  </si>
  <si>
    <t>Had my appointment cancelled</t>
  </si>
  <si>
    <t>L12</t>
  </si>
  <si>
    <t>Orthopaedics</t>
  </si>
  <si>
    <t>Initial treatment was great, I received cortisone injections, that worked wonders.</t>
  </si>
  <si>
    <t>Waiting times. Since the original treatment I have had to wait a long time in quite a bit of pain.</t>
  </si>
  <si>
    <t>L22</t>
  </si>
  <si>
    <t>ENT</t>
  </si>
  <si>
    <t>Good overall</t>
  </si>
  <si>
    <t>Just wait in clinic</t>
  </si>
  <si>
    <t>Staff are helpful</t>
  </si>
  <si>
    <t>All good. Didn't wait long for an appointment.</t>
  </si>
  <si>
    <t>Delay in seeing GP</t>
  </si>
  <si>
    <t>Okay up to now. Staff are polite. I'm just waiting for my first appointment.</t>
  </si>
  <si>
    <t>N/A. Reception staff are very helpful.</t>
  </si>
  <si>
    <t>Prefer not to say</t>
  </si>
  <si>
    <t>Everything is good. Staff are lovely. Excellent.</t>
  </si>
  <si>
    <t>Nothing</t>
  </si>
  <si>
    <t>Not with hospital, but has had impact with GP service - couldn't get to see GP.</t>
  </si>
  <si>
    <t>L16</t>
  </si>
  <si>
    <t>Pre-op knee surgery</t>
  </si>
  <si>
    <t>Letters come all the time - but they're all cancellations.</t>
  </si>
  <si>
    <t>I've been waiting three and a half years - surgery is now due 1st June. More urgent cases and covid impact. My other knee's gone, but I can't get a doctors appointment for a referral.
Weekend surgeries would help (not just for private patients) or 24 hour surgery lists.</t>
  </si>
  <si>
    <t>Dr Brown - Bones/Orthopaedics</t>
  </si>
  <si>
    <t>Surgery was good - very happy with it. Doctor was very good. Feeling fine - a bit of pain and numbness, but it will get better with time.</t>
  </si>
  <si>
    <t>L3</t>
  </si>
  <si>
    <t>Black / Black British: African</t>
  </si>
  <si>
    <t>Dermatology</t>
  </si>
  <si>
    <t>Very good - waited 5 minutes after the appointment time. Doctors and nurses are very kind.</t>
  </si>
  <si>
    <t>More staff if possible - staff are run off their feet</t>
  </si>
  <si>
    <t>L4</t>
  </si>
  <si>
    <t>Safety</t>
  </si>
  <si>
    <t>They was helpful</t>
  </si>
  <si>
    <t>When I go to my appointment they are so lovely and very helpful and very good</t>
  </si>
  <si>
    <t>Arab</t>
  </si>
  <si>
    <t>Ward 4B (Royal)</t>
  </si>
  <si>
    <t>Urology (Broadgreen)</t>
  </si>
  <si>
    <t>The staff at the Royal were absolutely fantastic. From the cleaner to the surgeon, nothing was too much trouble. They explained my procedure very well. They put me at ease.</t>
  </si>
  <si>
    <t>Out of hours contact number</t>
  </si>
  <si>
    <t>All the staff at the Royal and Broadgreen have been fantastic, they have answered all my questions and put me at ease, a credit to the NHS.</t>
  </si>
  <si>
    <t>WA9</t>
  </si>
  <si>
    <t>Accident and Emergency (A&amp;E) Department</t>
  </si>
  <si>
    <t>Very helpful. They explained about my eyes with having thoide [sp? think they mean thyroid] problems</t>
  </si>
  <si>
    <t>Nothing because it was brilliant</t>
  </si>
  <si>
    <t>8X</t>
  </si>
  <si>
    <t>At Broadgreen clinic - Doctor apologised for delay</t>
  </si>
  <si>
    <t>Staff at the Royal not interested. Nurse was rude. I was left in pain for 2 hours and had to rely on my daughter to give pain relief. No visitors allowed even though in only 2 months ago.</t>
  </si>
  <si>
    <t>Even though there were no COVID patients and lockdown lifted, no visitors were allowed, not even my husband. Felt staff used COVID as an excuse. Staff behaved differently when they learned I was a nurse.</t>
  </si>
  <si>
    <t>L11</t>
  </si>
  <si>
    <t>pre-op</t>
  </si>
  <si>
    <t>Waiting time - it was quick.
Easy to find - well labelled.
Not overcrowded.</t>
  </si>
  <si>
    <t>eye clinic, gastro</t>
  </si>
  <si>
    <t>Not waiting long. Staff are friendly and informative.</t>
  </si>
  <si>
    <t>Very good - but parking could be better.</t>
  </si>
  <si>
    <t>4B</t>
  </si>
  <si>
    <t>I don't know, I bring my mother some time to do some tests. Staff is good, give help in outpatient clinic. Mum was admitted time been as well, she got understanding about her condition and they allow me to come any time to help (mother has communication difficulties)</t>
  </si>
  <si>
    <t>From staff perspective - change the managers who have been in their post for more than 20 years or at least make rotation for them to go to other hospitals in the Trust. They do not update themselves, not going right with the Trusts new policies.</t>
  </si>
  <si>
    <t>Care is poor</t>
  </si>
  <si>
    <t>Staff attitude. Bullying culture. Management. Lack of compassion and empathy.</t>
  </si>
  <si>
    <t>I am utterly disgusted about the way I was treated. Horrendous bullying culture. No compassion. Failure to act on complaints. Grievance policy - just a joke.</t>
  </si>
  <si>
    <t>Fantastic care, treated like an individual. Excellent staff.</t>
  </si>
  <si>
    <t>Parking facilities to get into the main entrance.</t>
  </si>
  <si>
    <t>eye health</t>
  </si>
  <si>
    <t>Excellent - on time, staff are good</t>
  </si>
  <si>
    <t>Not really</t>
  </si>
  <si>
    <t>Satisfied mostly.</t>
  </si>
  <si>
    <t>Waiting times - 45 months!</t>
  </si>
  <si>
    <t>My husband received an emergency operate to remove a cataract. The care he received was faultless. The attention he received could not have been better.</t>
  </si>
  <si>
    <t>CW6</t>
  </si>
  <si>
    <t>ICU, Stroke ward</t>
  </si>
  <si>
    <t>Prompt, caring, professional, expertise, communication</t>
  </si>
  <si>
    <t>More nursing staff in A&amp;E and stroke ward</t>
  </si>
  <si>
    <t>8X, Surgical Assessment</t>
  </si>
  <si>
    <t>Nothing is good</t>
  </si>
  <si>
    <t>Listening to the needs of the patient. Bowel operation, hernia, surgeon has not give the correct information. Now patient has to have another operation.</t>
  </si>
  <si>
    <t>2 - Poor</t>
  </si>
  <si>
    <t>Staff member from Urology. Staff are upset that they'll have to move to the Royal - don't want to move.</t>
  </si>
  <si>
    <t>There are never any wheelchairs for Broadgreen and Heart and Chest patients at the main entrance. We have been raising this issue for a while, but nothing has been done.
The front of house porter and other porters here are very good.</t>
  </si>
  <si>
    <t>Funding for new wheelchairs for Broadgreen and LHCH was promised by senior staff but this funding promise has been rescinded. Staff have been asking for ages, there are never any wheelchairs here at the main entrance and the ones that are around are knackered. Wards don't have their own chairs so the ones from the main reception go everywhere, so there's never any at the entrance.
[HWL note: staff at LE also saw patients in need of a wheelchair having to wait outside main entrance in a taxi because none were available]</t>
  </si>
  <si>
    <t>Visiting hours aren't back to normal, and on my ward patients are here for months. It's quite sad. We still have the rule of 1 - 1 visitor for 1 hour, it's unfair on the patients.
Also - finding it really hard to see a GP. I don't have an urgent 'call on the day' issue, why can't they open up their appointment books or go back to seeing people in person.</t>
  </si>
  <si>
    <t>We've had people coming into the main entrance with mental health issues, but Broad Oak say it's nothing to do with them, the nurses say it's nothing to do with them - you can't just walk away from them. Reception staff and porters end up sitting with them - but we don't have training, don't know what to do for people with mental health issues. People don't want to go to the Royal A&amp;E, but it's the only option.
[HWL note: gave this staff member info for Liverpool Light service].
Also - signage for Broadgreen and LHCH is terrible. Patients are always going the wrong way for various departments.</t>
  </si>
  <si>
    <t>Othopaedics</t>
  </si>
  <si>
    <t>I had an ankle replacement. Admission was very efficient, the staff were lovely on the ward, and outpatients has been very efficient and quick as well.</t>
  </si>
  <si>
    <t>They all did pretty well!</t>
  </si>
  <si>
    <t>I waited longer for the operation, but the standard of care has been fine.</t>
  </si>
  <si>
    <t>L8</t>
  </si>
  <si>
    <t>Alexandra wing - fractures clinic</t>
  </si>
  <si>
    <t>The physical care has been 1st class, a lot of support from staff, never had cancelled appointments, and a good relationship with the therapists</t>
  </si>
  <si>
    <t>Relative (the patient) is an NHS worker, and Covid has impacted on patients. She had to wait 6 months in pain for the surgery, and has been waiting a long time for appointments. She was told she would get an operation after 3 months if the fracture hadn't healed, but she saw 3 consultants and it took 6 months to arrange, the scan results took months. There was no continuity. This has been going on since July 2021. Masses of people are waiting. I gave 4 stars out of 5 becasue there have been osme gaps, you donlt get much feedback from consultants, it;s functional but htere isnlt much empathy.</t>
  </si>
  <si>
    <t>Brexit had an impact in terms of staff leaving the NHS, lots of European staff went home. Then Covid, it;s been a doubke whammy, there's a lack of resources.</t>
  </si>
  <si>
    <t>Multiple wards</t>
  </si>
  <si>
    <t>All good - timing was good. Going to be a wait to see consultant</t>
  </si>
  <si>
    <t>Use of wheelchair/porter. When inpatient waited a while. Broadgreen/Spire as well.</t>
  </si>
  <si>
    <t>Very positive</t>
  </si>
  <si>
    <t>Both get taxis</t>
  </si>
  <si>
    <t>Excellent - slightly delayed.</t>
  </si>
  <si>
    <t>Waiting area to see consultant is too cramped</t>
  </si>
  <si>
    <t>Staff are working well under the circumstances. Short staffed. Husband was inpatient for 4 weeks, 7B</t>
  </si>
  <si>
    <t>Nuclear</t>
  </si>
  <si>
    <t>Very helpful, nice people.</t>
  </si>
  <si>
    <t>Low staff - but very good.</t>
  </si>
  <si>
    <t>WA7</t>
  </si>
  <si>
    <t>Broadgreen</t>
  </si>
  <si>
    <t>Aintree</t>
  </si>
  <si>
    <t>Royal</t>
  </si>
  <si>
    <t>Surveys completed</t>
  </si>
  <si>
    <t>Who we spoke to</t>
  </si>
  <si>
    <t>Royal: 32 patients, 9 family members, 3 staff</t>
  </si>
  <si>
    <t>Broadgreen: 17 patients, 6 family members, 5 staff</t>
  </si>
  <si>
    <t>Aintree: 22 patients, 6 family members, 1 unknown</t>
  </si>
  <si>
    <t xml:space="preserve">Royal </t>
  </si>
  <si>
    <t>Patients</t>
  </si>
  <si>
    <t>Staff</t>
  </si>
  <si>
    <t>Family Members</t>
  </si>
  <si>
    <t>Star Ratings</t>
  </si>
  <si>
    <r>
      <t>1 - Very Poor:</t>
    </r>
    <r>
      <rPr>
        <sz val="11"/>
        <color rgb="FF000000"/>
        <rFont val="Calibri"/>
        <family val="2"/>
      </rPr>
      <t xml:space="preserve"> 4 (4%)</t>
    </r>
  </si>
  <si>
    <r>
      <t>2 – Poor:</t>
    </r>
    <r>
      <rPr>
        <sz val="11"/>
        <color rgb="FF000000"/>
        <rFont val="Calibri"/>
        <family val="2"/>
      </rPr>
      <t xml:space="preserve"> 4 (4%)</t>
    </r>
  </si>
  <si>
    <r>
      <t>3 – OK:</t>
    </r>
    <r>
      <rPr>
        <sz val="11"/>
        <color rgb="FF000000"/>
        <rFont val="Calibri"/>
        <family val="2"/>
      </rPr>
      <t xml:space="preserve"> 7 (7%)</t>
    </r>
  </si>
  <si>
    <r>
      <t>4 – Good:</t>
    </r>
    <r>
      <rPr>
        <sz val="11"/>
        <color rgb="FF000000"/>
        <rFont val="Calibri"/>
        <family val="2"/>
      </rPr>
      <t xml:space="preserve"> 21 (21%)</t>
    </r>
  </si>
  <si>
    <r>
      <t>5 - Very Good:</t>
    </r>
    <r>
      <rPr>
        <sz val="11"/>
        <color rgb="FF000000"/>
        <rFont val="Calibri"/>
        <family val="2"/>
      </rPr>
      <t xml:space="preserve"> 56 (57%)</t>
    </r>
  </si>
  <si>
    <r>
      <t>Not Known:</t>
    </r>
    <r>
      <rPr>
        <sz val="11"/>
        <color rgb="FF000000"/>
        <rFont val="Calibri"/>
        <family val="2"/>
      </rPr>
      <t xml:space="preserve"> 6 (6%)</t>
    </r>
  </si>
  <si>
    <t>Covid Impact</t>
  </si>
  <si>
    <r>
      <t xml:space="preserve">a) Yes - </t>
    </r>
    <r>
      <rPr>
        <b/>
        <sz val="11"/>
        <color rgb="FF000000"/>
        <rFont val="Calibri"/>
        <family val="2"/>
      </rPr>
      <t>Very negative impact</t>
    </r>
    <r>
      <rPr>
        <sz val="11"/>
        <color rgb="FF000000"/>
        <rFont val="Calibri"/>
        <family val="2"/>
      </rPr>
      <t xml:space="preserve"> 23 (23%)</t>
    </r>
  </si>
  <si>
    <r>
      <t xml:space="preserve">b) Yes - </t>
    </r>
    <r>
      <rPr>
        <b/>
        <sz val="11"/>
        <color rgb="FF000000"/>
        <rFont val="Calibri"/>
        <family val="2"/>
      </rPr>
      <t>Slightly negative impact</t>
    </r>
    <r>
      <rPr>
        <sz val="11"/>
        <color rgb="FF000000"/>
        <rFont val="Calibri"/>
        <family val="2"/>
      </rPr>
      <t xml:space="preserve"> 17 (17%)</t>
    </r>
  </si>
  <si>
    <r>
      <t xml:space="preserve">c) No - </t>
    </r>
    <r>
      <rPr>
        <b/>
        <sz val="11"/>
        <color rgb="FF000000"/>
        <rFont val="Calibri"/>
        <family val="2"/>
      </rPr>
      <t>No</t>
    </r>
    <r>
      <rPr>
        <sz val="11"/>
        <color rgb="FF000000"/>
        <rFont val="Calibri"/>
        <family val="2"/>
      </rPr>
      <t xml:space="preserve"> </t>
    </r>
    <r>
      <rPr>
        <b/>
        <sz val="11"/>
        <color rgb="FF000000"/>
        <rFont val="Calibri"/>
        <family val="2"/>
      </rPr>
      <t>impact</t>
    </r>
    <r>
      <rPr>
        <sz val="11"/>
        <color rgb="FF000000"/>
        <rFont val="Calibri"/>
        <family val="2"/>
      </rPr>
      <t xml:space="preserve"> 37 (38%)</t>
    </r>
  </si>
  <si>
    <r>
      <t xml:space="preserve">d) Yes - </t>
    </r>
    <r>
      <rPr>
        <b/>
        <sz val="11"/>
        <color rgb="FF000000"/>
        <rFont val="Calibri"/>
        <family val="2"/>
      </rPr>
      <t>Slightly positive</t>
    </r>
    <r>
      <rPr>
        <sz val="11"/>
        <color rgb="FF000000"/>
        <rFont val="Calibri"/>
        <family val="2"/>
      </rPr>
      <t xml:space="preserve"> </t>
    </r>
    <r>
      <rPr>
        <b/>
        <sz val="11"/>
        <color rgb="FF000000"/>
        <rFont val="Calibri"/>
        <family val="2"/>
      </rPr>
      <t>impact</t>
    </r>
    <r>
      <rPr>
        <sz val="11"/>
        <color rgb="FF000000"/>
        <rFont val="Calibri"/>
        <family val="2"/>
      </rPr>
      <t xml:space="preserve"> 4 (4%)</t>
    </r>
  </si>
  <si>
    <r>
      <t xml:space="preserve">e) Yes - </t>
    </r>
    <r>
      <rPr>
        <b/>
        <sz val="11"/>
        <color rgb="FF000000"/>
        <rFont val="Calibri"/>
        <family val="2"/>
      </rPr>
      <t>Very positive</t>
    </r>
    <r>
      <rPr>
        <sz val="11"/>
        <color rgb="FF000000"/>
        <rFont val="Calibri"/>
        <family val="2"/>
      </rPr>
      <t xml:space="preserve"> </t>
    </r>
    <r>
      <rPr>
        <b/>
        <sz val="11"/>
        <color rgb="FF000000"/>
        <rFont val="Calibri"/>
        <family val="2"/>
      </rPr>
      <t>impact</t>
    </r>
    <r>
      <rPr>
        <sz val="11"/>
        <color rgb="FF000000"/>
        <rFont val="Calibri"/>
        <family val="2"/>
      </rPr>
      <t xml:space="preserve"> 8 (8%)</t>
    </r>
  </si>
  <si>
    <r>
      <t xml:space="preserve">f) </t>
    </r>
    <r>
      <rPr>
        <b/>
        <sz val="11"/>
        <color rgb="FF000000"/>
        <rFont val="Calibri"/>
        <family val="2"/>
      </rPr>
      <t>Not Known</t>
    </r>
    <r>
      <rPr>
        <sz val="11"/>
        <color rgb="FF000000"/>
        <rFont val="Calibri"/>
        <family val="2"/>
      </rPr>
      <t xml:space="preserve"> 9 (9%)</t>
    </r>
  </si>
  <si>
    <t>Very negative impact (23%)</t>
  </si>
  <si>
    <t>Slightly negative impact (17%)</t>
  </si>
  <si>
    <t>No impact (38%)</t>
  </si>
  <si>
    <t>Slightly positive impact (4%)</t>
  </si>
  <si>
    <t>Very positive impact (8%)</t>
  </si>
  <si>
    <t>Not Known (9%)</t>
  </si>
  <si>
    <t>1 Star (Very Poor) (4%)</t>
  </si>
  <si>
    <t>2 Stars (Poor) (4%)</t>
  </si>
  <si>
    <t>3 Stars (OK) (7%)</t>
  </si>
  <si>
    <t>4 Stars (Good) (21%)</t>
  </si>
  <si>
    <t>5 Stars (Very Good) (57%)</t>
  </si>
  <si>
    <t>Not Known (6%)</t>
  </si>
  <si>
    <t>Feedback about</t>
  </si>
  <si>
    <t>a) Inpatient treatment</t>
  </si>
  <si>
    <r>
      <t>b)</t>
    </r>
    <r>
      <rPr>
        <sz val="11"/>
        <color rgb="FF000000"/>
        <rFont val="Calibri"/>
        <family val="2"/>
      </rPr>
      <t xml:space="preserve"> </t>
    </r>
    <r>
      <rPr>
        <b/>
        <sz val="11"/>
        <color rgb="FF000000"/>
        <rFont val="Calibri"/>
        <family val="2"/>
      </rPr>
      <t>Outpatient treatment</t>
    </r>
  </si>
  <si>
    <r>
      <t>c)</t>
    </r>
    <r>
      <rPr>
        <sz val="11"/>
        <color rgb="FF000000"/>
        <rFont val="Calibri"/>
        <family val="2"/>
      </rPr>
      <t xml:space="preserve"> </t>
    </r>
    <r>
      <rPr>
        <b/>
        <sz val="11"/>
        <color rgb="FF000000"/>
        <rFont val="Calibri"/>
        <family val="2"/>
      </rPr>
      <t>Accident and Emergency (A&amp;E) Department</t>
    </r>
  </si>
  <si>
    <t>d) The way the hospital communicated with you/your loved ones about treatment</t>
  </si>
  <si>
    <t>e) Staff attitude</t>
  </si>
  <si>
    <t>f) Equality, diversity and inclusion</t>
  </si>
  <si>
    <t>g) Cleanliness or hygiene</t>
  </si>
  <si>
    <t>h) Accessibility</t>
  </si>
  <si>
    <t>i) Safety</t>
  </si>
  <si>
    <t>j) Discharge from hospital</t>
  </si>
  <si>
    <t>k) Waiting times</t>
  </si>
  <si>
    <t>l) Something else</t>
  </si>
  <si>
    <t>Total</t>
  </si>
  <si>
    <t>Discharge from hospital</t>
  </si>
  <si>
    <t>LUHFT Feedback by Category Across Sites</t>
  </si>
  <si>
    <t>The way the hospital communicated with you/your loved ones</t>
  </si>
  <si>
    <t>How long ago</t>
  </si>
  <si>
    <t>Star ratings by site</t>
  </si>
  <si>
    <r>
      <t>1 - Very Poor:</t>
    </r>
    <r>
      <rPr>
        <sz val="11"/>
        <color rgb="FF000000"/>
        <rFont val="Calibri"/>
        <family val="2"/>
      </rPr>
      <t xml:space="preserve"> Aintree x 1 (3%), Royal x 3 (7%), Broadgreen x 0 (0%)</t>
    </r>
  </si>
  <si>
    <r>
      <t>2 – Poor:</t>
    </r>
    <r>
      <rPr>
        <sz val="11"/>
        <color rgb="FF000000"/>
        <rFont val="Calibri"/>
        <family val="2"/>
      </rPr>
      <t xml:space="preserve"> Aintree x 3 (10%), Royal x 1 (2%), Broadgreen x 0 (0%)</t>
    </r>
  </si>
  <si>
    <r>
      <t>3 – OK:</t>
    </r>
    <r>
      <rPr>
        <sz val="11"/>
        <color rgb="FF000000"/>
        <rFont val="Calibri"/>
        <family val="2"/>
      </rPr>
      <t xml:space="preserve"> Aintree x 1 (3%), Royal x 3 (7%), Broadgreen x 3 (11%)</t>
    </r>
  </si>
  <si>
    <r>
      <t>4 – Good:</t>
    </r>
    <r>
      <rPr>
        <sz val="11"/>
        <color rgb="FF000000"/>
        <rFont val="Calibri"/>
        <family val="2"/>
      </rPr>
      <t xml:space="preserve"> Aintree x 5 (17%), Royal x 9 (21%), Broadgreen x 7 (26%)</t>
    </r>
  </si>
  <si>
    <r>
      <t>5 - Very Good:</t>
    </r>
    <r>
      <rPr>
        <sz val="11"/>
        <color rgb="FF000000"/>
        <rFont val="Calibri"/>
        <family val="2"/>
      </rPr>
      <t xml:space="preserve"> Aintree x 19 (66%), Royal x 24 (57%), Broadgreen x 13 (48%)</t>
    </r>
  </si>
  <si>
    <r>
      <t>Not Known:</t>
    </r>
    <r>
      <rPr>
        <sz val="11"/>
        <color rgb="FF000000"/>
        <rFont val="Calibri"/>
        <family val="2"/>
      </rPr>
      <t xml:space="preserve"> Aintree x 0 (0%), Royal x 2 (5%), Broadgreen x 4 (15%)</t>
    </r>
  </si>
  <si>
    <t>Aintee</t>
  </si>
  <si>
    <t>2 – Poor</t>
  </si>
  <si>
    <t>3 – OK</t>
  </si>
  <si>
    <t>4 – Good</t>
  </si>
  <si>
    <t>Not Known</t>
  </si>
  <si>
    <r>
      <t xml:space="preserve">a) Yes - </t>
    </r>
    <r>
      <rPr>
        <b/>
        <sz val="11"/>
        <color rgb="FF000000"/>
        <rFont val="Calibri"/>
        <family val="2"/>
      </rPr>
      <t>Very negative impact</t>
    </r>
    <r>
      <rPr>
        <sz val="11"/>
        <color rgb="FF000000"/>
        <rFont val="Calibri"/>
        <family val="2"/>
      </rPr>
      <t xml:space="preserve"> Aintree x 5 (17%), Broadgreen x 9 (33%), Royal x 9 (21%)</t>
    </r>
  </si>
  <si>
    <r>
      <t xml:space="preserve">b) Yes - </t>
    </r>
    <r>
      <rPr>
        <b/>
        <sz val="11"/>
        <color rgb="FF000000"/>
        <rFont val="Calibri"/>
        <family val="2"/>
      </rPr>
      <t>Slightly negative impact</t>
    </r>
    <r>
      <rPr>
        <sz val="11"/>
        <color rgb="FF000000"/>
        <rFont val="Calibri"/>
        <family val="2"/>
      </rPr>
      <t xml:space="preserve"> Aintree x 6 (21%), Broadgreen x 5 (18%), Royal x 6 (14%)</t>
    </r>
  </si>
  <si>
    <r>
      <t xml:space="preserve">c) No - </t>
    </r>
    <r>
      <rPr>
        <b/>
        <sz val="11"/>
        <color rgb="FF000000"/>
        <rFont val="Calibri"/>
        <family val="2"/>
      </rPr>
      <t>No</t>
    </r>
    <r>
      <rPr>
        <sz val="11"/>
        <color rgb="FF000000"/>
        <rFont val="Calibri"/>
        <family val="2"/>
      </rPr>
      <t xml:space="preserve"> </t>
    </r>
    <r>
      <rPr>
        <b/>
        <sz val="11"/>
        <color rgb="FF000000"/>
        <rFont val="Calibri"/>
        <family val="2"/>
      </rPr>
      <t>impact</t>
    </r>
    <r>
      <rPr>
        <sz val="11"/>
        <color rgb="FF000000"/>
        <rFont val="Calibri"/>
        <family val="2"/>
      </rPr>
      <t xml:space="preserve"> Aintree x 11 (38%), Broadgreen x 8 (30%), Royal x 18 (43%)</t>
    </r>
  </si>
  <si>
    <r>
      <t xml:space="preserve">d) Yes - </t>
    </r>
    <r>
      <rPr>
        <b/>
        <sz val="11"/>
        <color rgb="FF000000"/>
        <rFont val="Calibri"/>
        <family val="2"/>
      </rPr>
      <t>Slightly positive</t>
    </r>
    <r>
      <rPr>
        <sz val="11"/>
        <color rgb="FF000000"/>
        <rFont val="Calibri"/>
        <family val="2"/>
      </rPr>
      <t xml:space="preserve"> </t>
    </r>
    <r>
      <rPr>
        <b/>
        <sz val="11"/>
        <color rgb="FF000000"/>
        <rFont val="Calibri"/>
        <family val="2"/>
      </rPr>
      <t>impact</t>
    </r>
    <r>
      <rPr>
        <sz val="11"/>
        <color rgb="FF000000"/>
        <rFont val="Calibri"/>
        <family val="2"/>
      </rPr>
      <t xml:space="preserve"> Aintree x 2 (7%), Broadgreen x 0 (0%), Royal x 2 (5%)</t>
    </r>
  </si>
  <si>
    <r>
      <t xml:space="preserve">e) Yes - </t>
    </r>
    <r>
      <rPr>
        <b/>
        <sz val="11"/>
        <color rgb="FF000000"/>
        <rFont val="Calibri"/>
        <family val="2"/>
      </rPr>
      <t>Very positive</t>
    </r>
    <r>
      <rPr>
        <sz val="11"/>
        <color rgb="FF000000"/>
        <rFont val="Calibri"/>
        <family val="2"/>
      </rPr>
      <t xml:space="preserve"> </t>
    </r>
    <r>
      <rPr>
        <b/>
        <sz val="11"/>
        <color rgb="FF000000"/>
        <rFont val="Calibri"/>
        <family val="2"/>
      </rPr>
      <t>impact</t>
    </r>
    <r>
      <rPr>
        <sz val="11"/>
        <color rgb="FF000000"/>
        <rFont val="Calibri"/>
        <family val="2"/>
      </rPr>
      <t xml:space="preserve"> Aintree x 4 (14%), Broadgreen x 1 (4%), Royal x 3 (7%)</t>
    </r>
  </si>
  <si>
    <r>
      <t xml:space="preserve">f) </t>
    </r>
    <r>
      <rPr>
        <b/>
        <sz val="11"/>
        <color rgb="FF000000"/>
        <rFont val="Calibri"/>
        <family val="2"/>
      </rPr>
      <t>Not Known</t>
    </r>
    <r>
      <rPr>
        <sz val="11"/>
        <color rgb="FF000000"/>
        <rFont val="Calibri"/>
        <family val="2"/>
      </rPr>
      <t xml:space="preserve"> – Aintree x 1 (3%), Broadgreen x 4 (15%), Royal x 4 (10%)</t>
    </r>
  </si>
  <si>
    <t>Impact of Covid by site:</t>
  </si>
  <si>
    <r>
      <t xml:space="preserve">a) Yes - </t>
    </r>
    <r>
      <rPr>
        <b/>
        <sz val="11"/>
        <color rgb="FF000000"/>
        <rFont val="Calibri"/>
        <family val="2"/>
      </rPr>
      <t>Very negative impact</t>
    </r>
  </si>
  <si>
    <r>
      <t xml:space="preserve">b) Yes - </t>
    </r>
    <r>
      <rPr>
        <b/>
        <sz val="11"/>
        <color rgb="FF000000"/>
        <rFont val="Calibri"/>
        <family val="2"/>
      </rPr>
      <t>Slightly negative impact</t>
    </r>
  </si>
  <si>
    <r>
      <t xml:space="preserve">c) No - </t>
    </r>
    <r>
      <rPr>
        <b/>
        <sz val="11"/>
        <color rgb="FF000000"/>
        <rFont val="Calibri"/>
        <family val="2"/>
      </rPr>
      <t>No</t>
    </r>
    <r>
      <rPr>
        <sz val="11"/>
        <color rgb="FF000000"/>
        <rFont val="Calibri"/>
        <family val="2"/>
      </rPr>
      <t xml:space="preserve"> </t>
    </r>
    <r>
      <rPr>
        <b/>
        <sz val="11"/>
        <color rgb="FF000000"/>
        <rFont val="Calibri"/>
        <family val="2"/>
      </rPr>
      <t>impact</t>
    </r>
  </si>
  <si>
    <r>
      <t xml:space="preserve">d) Yes - </t>
    </r>
    <r>
      <rPr>
        <b/>
        <sz val="11"/>
        <color rgb="FF000000"/>
        <rFont val="Calibri"/>
        <family val="2"/>
      </rPr>
      <t>Slightly positive</t>
    </r>
    <r>
      <rPr>
        <sz val="11"/>
        <color rgb="FF000000"/>
        <rFont val="Calibri"/>
        <family val="2"/>
      </rPr>
      <t xml:space="preserve"> </t>
    </r>
    <r>
      <rPr>
        <b/>
        <sz val="11"/>
        <color rgb="FF000000"/>
        <rFont val="Calibri"/>
        <family val="2"/>
      </rPr>
      <t>impact</t>
    </r>
    <r>
      <rPr>
        <sz val="11"/>
        <color rgb="FF000000"/>
        <rFont val="Calibri"/>
        <family val="2"/>
      </rPr>
      <t xml:space="preserve"> </t>
    </r>
  </si>
  <si>
    <r>
      <t xml:space="preserve">e) Yes - </t>
    </r>
    <r>
      <rPr>
        <b/>
        <sz val="11"/>
        <color rgb="FF000000"/>
        <rFont val="Calibri"/>
        <family val="2"/>
      </rPr>
      <t>Very positive</t>
    </r>
    <r>
      <rPr>
        <sz val="11"/>
        <color rgb="FF000000"/>
        <rFont val="Calibri"/>
        <family val="2"/>
      </rPr>
      <t xml:space="preserve"> </t>
    </r>
    <r>
      <rPr>
        <b/>
        <sz val="11"/>
        <color rgb="FF000000"/>
        <rFont val="Calibri"/>
        <family val="2"/>
      </rPr>
      <t>impact</t>
    </r>
    <r>
      <rPr>
        <sz val="11"/>
        <color rgb="FF000000"/>
        <rFont val="Calibri"/>
        <family val="2"/>
      </rPr>
      <t xml:space="preserve"> </t>
    </r>
  </si>
  <si>
    <r>
      <t xml:space="preserve">f) </t>
    </r>
    <r>
      <rPr>
        <b/>
        <sz val="11"/>
        <color rgb="FF000000"/>
        <rFont val="Calibri"/>
        <family val="2"/>
      </rPr>
      <t>Not Known</t>
    </r>
    <r>
      <rPr>
        <sz val="11"/>
        <color rgb="FF000000"/>
        <rFont val="Calibri"/>
        <family val="2"/>
      </rPr>
      <t xml:space="preserve"> </t>
    </r>
  </si>
  <si>
    <t>Delayed foot operation for two years - plus the mental health impact has been big for wife and family. GP appointments are hard to get.
Delays to services at Aintree are huge. Patients fed up</t>
  </si>
  <si>
    <t>Inpatient wards/departments, as identified by patients and family members, included: Ward 8 (Aintree), Ward 29 (Aintree), AC (?), Medical Assessment Ward, Colon Clinic (Aintree), Ward 2 (Broadgreen), Ward 3 (Broadgreen), Ward 1 x 2 (Broadgreen), Fracture Clinic (Broadgreen), Ward 4B x 2 (Royal), Ward 8X x 2 (Royal), Covid Ward (Royal), Intensive Care Unit (Royal), Stroke Ward (Royal), Renal (Royal), St Paul’s Eye Clinic x 4 (Royal), Multiple wards (Royal).</t>
  </si>
  <si>
    <r>
      <t>Outpatient clinics/departments, where known, included: Diabetes x 2 (Aintree), Physio x 3 (Aintree), Elective Care (Aintree), Ophthalmology x 3 (Aintree), Endoscopy (Aintree), Clinic/Department A (Aintree), ENT/Audiology x 2 (Aintree), Dermatology (Aintree), Dermatology (Broadgreen), Cardiac (Broadgreen), Orthopaedics x 6 (Broadgreen), X-Ray (Broadgreen), Urology x 4 (Broadgreen), ENT x 2 (Broadgreen), Pre-Op Knee Surgery (Broadgreen), Dermatology (Broadgreen), Blood Tests (Royal), Cancer Treatment/Diagnostics (Royal), Dr Yin (Royal), St Paul’s Eye Clinic x 12 (Royal), Gastroenterology (Royal), Haematology (Royal), Nuclear (Royal), Orthotics (Royal), Pre-Op (Royal), Liver Transplant Aftercare (Royal).</t>
    </r>
    <r>
      <rPr>
        <sz val="8"/>
        <color rgb="FF000000"/>
        <rFont val="Calibri"/>
        <family val="2"/>
      </rPr>
      <t> </t>
    </r>
  </si>
  <si>
    <r>
      <t> </t>
    </r>
    <r>
      <rPr>
        <sz val="10"/>
        <color rgb="FF000000"/>
        <rFont val="Calibri"/>
        <family val="2"/>
      </rPr>
      <t>Would this information be better in a chart or pictoral?</t>
    </r>
  </si>
  <si>
    <t>Inpatient wards/departments, as identified by patients and family members</t>
  </si>
  <si>
    <t>Ward 8 (Aintree)</t>
  </si>
  <si>
    <t>Ward 29 (Aintree)</t>
  </si>
  <si>
    <t>AC (Aintree)</t>
  </si>
  <si>
    <t>Medical Assessment Ward (Aintree)</t>
  </si>
  <si>
    <t>Colon Clinic (Aintree)</t>
  </si>
  <si>
    <t>Ward 2 (Broadgreen)</t>
  </si>
  <si>
    <t>Ward 3 (Broadgreen)</t>
  </si>
  <si>
    <t>Ward 1 (Broadgreen)</t>
  </si>
  <si>
    <t>Fracture Clinic (Broadgreen)</t>
  </si>
  <si>
    <t>Ward 8X (Royal)</t>
  </si>
  <si>
    <t>Covid Ward (Royal)</t>
  </si>
  <si>
    <t>Intensive Care Unit (Royal)</t>
  </si>
  <si>
    <t>Stroke Ward (Royal)</t>
  </si>
  <si>
    <t>Renal (Royal)</t>
  </si>
  <si>
    <t>Multiple Wards (Royal)</t>
  </si>
  <si>
    <t>St Paul's Eye Clinic (Royal)</t>
  </si>
  <si>
    <t>Diabetes (Aintree)</t>
  </si>
  <si>
    <t>Physio (Aintree)</t>
  </si>
  <si>
    <t>Elective Care (Aintree)</t>
  </si>
  <si>
    <t>Opthalmology (Aintree)</t>
  </si>
  <si>
    <t>Endoscopy (Aintree)</t>
  </si>
  <si>
    <t>Clinic/Department  A (Aintree)</t>
  </si>
  <si>
    <t>ENT/Audiology (Aintree)</t>
  </si>
  <si>
    <t>Dermatology (Aintree)</t>
  </si>
  <si>
    <t>Dermatology (Broadgreen)</t>
  </si>
  <si>
    <t>Orthopaedics (Broadgreen)</t>
  </si>
  <si>
    <t>X-Ray (Broadgreen)</t>
  </si>
  <si>
    <t>ENT (Broadgreen)</t>
  </si>
  <si>
    <t>Pre-Op Knee Surgery (Broadgreen)</t>
  </si>
  <si>
    <t>Blood Test (Royal)</t>
  </si>
  <si>
    <t>Cancer Treatment/Diagnostics (Royal)</t>
  </si>
  <si>
    <t>Dr Yin (Royal)</t>
  </si>
  <si>
    <t>Gastroenterology (Royal)</t>
  </si>
  <si>
    <t>Haematology (Royal)</t>
  </si>
  <si>
    <t>Nuclear (Royal)</t>
  </si>
  <si>
    <t xml:space="preserve">Orthotics (Royal) </t>
  </si>
  <si>
    <t>Pre-Op (Royal)</t>
  </si>
  <si>
    <t>Liver Transplant Aftercare (Royal)</t>
  </si>
  <si>
    <t>Outpatient wards/departments, as identified by patients and family members</t>
  </si>
  <si>
    <r>
      <t>Broadgreen:</t>
    </r>
    <r>
      <rPr>
        <sz val="11"/>
        <color rgb="FF000000"/>
        <rFont val="Calibri"/>
        <family val="2"/>
      </rPr>
      <t xml:space="preserve">  30</t>
    </r>
  </si>
  <si>
    <r>
      <t>The Royal:</t>
    </r>
    <r>
      <rPr>
        <sz val="11"/>
        <color rgb="FF000000"/>
        <rFont val="Calibri"/>
        <family val="2"/>
      </rPr>
      <t xml:space="preserve"> 44</t>
    </r>
  </si>
  <si>
    <r>
      <t>Aintree:</t>
    </r>
    <r>
      <rPr>
        <sz val="11"/>
        <color rgb="FF000000"/>
        <rFont val="Calibri"/>
        <family val="2"/>
      </rPr>
      <t xml:space="preserve"> 29</t>
    </r>
  </si>
  <si>
    <r>
      <t>Total:</t>
    </r>
    <r>
      <rPr>
        <sz val="11"/>
        <color rgb="FF000000"/>
        <rFont val="Calibri"/>
        <family val="2"/>
      </rPr>
      <t xml:space="preserve"> 103</t>
    </r>
  </si>
  <si>
    <t>Aintree x 22, Broadgreen x 17, Royal x 32</t>
  </si>
  <si>
    <r>
      <t>a)</t>
    </r>
    <r>
      <rPr>
        <b/>
        <sz val="7"/>
        <color rgb="FF000000"/>
        <rFont val="Times New Roman"/>
        <family val="1"/>
      </rPr>
      <t xml:space="preserve">     </t>
    </r>
    <r>
      <rPr>
        <sz val="11"/>
        <color rgb="FF000000"/>
        <rFont val="Calibri"/>
        <family val="2"/>
      </rPr>
      <t>Aintree x 6, Broadgreen x 6, Royal x 9</t>
    </r>
  </si>
  <si>
    <t>12 and under: 0</t>
  </si>
  <si>
    <t>13 to 15 years: 0</t>
  </si>
  <si>
    <t>16 to 17 years:  0</t>
  </si>
  <si>
    <t>18 to 24 years: Royal x 1</t>
  </si>
  <si>
    <t>25 to 49 years: Aintree x 5, Broadgreen x 5, Royal x 3</t>
  </si>
  <si>
    <t>50 to 64 years: Aintree x 7, Broadgreen x 2, Royal x 11</t>
  </si>
  <si>
    <t>65 to 79 years: Aintree x 11, Broadgreen x 11, Royal x 15</t>
  </si>
  <si>
    <t>80+ years: Aintree x 5, Broadgreen x 4, Royal x 3</t>
  </si>
  <si>
    <t>Prefer not to say: Aintree x 1, Broadgreen x 1, Royal x 0</t>
  </si>
  <si>
    <t>Not known: Aintree x 0, Broadgreen x 4, Royal x 9</t>
  </si>
  <si>
    <t>Age</t>
  </si>
  <si>
    <t>12 and under</t>
  </si>
  <si>
    <t>13 - 15</t>
  </si>
  <si>
    <t>16 - 17</t>
  </si>
  <si>
    <t>18 - 24</t>
  </si>
  <si>
    <t>25 - 49</t>
  </si>
  <si>
    <t>50 - 64</t>
  </si>
  <si>
    <t>65 - 79</t>
  </si>
  <si>
    <t>Not known</t>
  </si>
  <si>
    <t>A woman: Aintree x 15, Broadgreen x 12, Royal x 17</t>
  </si>
  <si>
    <t>A man: Aintree x 14, Broadgreen x 10, Royal x 14</t>
  </si>
  <si>
    <t>Non-binary: 0</t>
  </si>
  <si>
    <t>Prefer not to say: Broadgreen x 1</t>
  </si>
  <si>
    <t>Not known: Aintree x 0, Broadgreen x 4, Royal x 11</t>
  </si>
  <si>
    <t>Prefer to self-describe (please specify) _____________________________________</t>
  </si>
  <si>
    <t>Non-binary</t>
  </si>
  <si>
    <t>Prefer to self-describe</t>
  </si>
  <si>
    <t>Gender</t>
  </si>
  <si>
    <t>Arab – Aintree x 0, Broadgreen x 1, Royal x 1</t>
  </si>
  <si>
    <t xml:space="preserve">Asian – 0 </t>
  </si>
  <si>
    <t xml:space="preserve">Asian British: Bangladeshi – 0 </t>
  </si>
  <si>
    <t xml:space="preserve">Asian / Asian British: Chinese – 0 </t>
  </si>
  <si>
    <t xml:space="preserve">Asian / Asian British: Indian – 0 </t>
  </si>
  <si>
    <t xml:space="preserve">Asian / Asian British: Pakistani – 0 </t>
  </si>
  <si>
    <t xml:space="preserve">Asian / Asian British: Any other Asian British background (please specify) – 0 </t>
  </si>
  <si>
    <t>Black / Black British: African – Aintree x 0, Broadgreen x 1, Royal x 0</t>
  </si>
  <si>
    <t xml:space="preserve">Black / Black British: Caribbean – 0 </t>
  </si>
  <si>
    <t xml:space="preserve">Black / Black British: Any other Black / Black British background (please specify) – 0  </t>
  </si>
  <si>
    <t>Mixed / Multiple ethnic groups: Asian and White – Aintree x 0, Broadgreen x 1, Royal x 0</t>
  </si>
  <si>
    <t xml:space="preserve">Mixed / Multiple ethnic groups: Black African and White – 0 </t>
  </si>
  <si>
    <t xml:space="preserve">Mixed / Multiple ethnic groups: Black Caribbean and White – 0 </t>
  </si>
  <si>
    <t xml:space="preserve">Mixed / Multiple ethnic groups: Any other Mixed / Multiple ethnic groups background (please specify) – 0 </t>
  </si>
  <si>
    <t>White: British / English / Northern Irish / Scottish / Welsh – Aintree x 21, Broadgreen x 20, Royal x 28</t>
  </si>
  <si>
    <t xml:space="preserve">White: Irish: Aintree x 1, </t>
  </si>
  <si>
    <t xml:space="preserve">White: Gypsy, Traveller, or Irish Traveller – 0 </t>
  </si>
  <si>
    <t xml:space="preserve">White: Roma – 0 </t>
  </si>
  <si>
    <t xml:space="preserve">White: Any other White background (please specify) – 0 </t>
  </si>
  <si>
    <t>Any other ethnic group (please specify): British x 1, English x 2, British/English x 1, White x 2</t>
  </si>
  <si>
    <t>Prefer not to say – Aintree x 0, Broadgreen x 0, Royal x 1</t>
  </si>
  <si>
    <t>Not known: Aintree x 1, Broadgreen x 4, Royal x 12</t>
  </si>
  <si>
    <t xml:space="preserve">Arab </t>
  </si>
  <si>
    <t>Asian</t>
  </si>
  <si>
    <t xml:space="preserve">Asian British: Bangladeshi </t>
  </si>
  <si>
    <t xml:space="preserve">Asian / Asian British: Chinese </t>
  </si>
  <si>
    <t>Asian / Asian British: Indian</t>
  </si>
  <si>
    <t>Ethnic Group</t>
  </si>
  <si>
    <t>Asian / Asian British: Pakistani</t>
  </si>
  <si>
    <t xml:space="preserve">Asian / Asian British: Any other Asian British background (please specify) </t>
  </si>
  <si>
    <t xml:space="preserve">Black / Black British: African </t>
  </si>
  <si>
    <t xml:space="preserve">Black / Black British: Caribbean </t>
  </si>
  <si>
    <t xml:space="preserve">Black / Black British: Any other Black / Black British background (please specify) </t>
  </si>
  <si>
    <t xml:space="preserve">Mixed / Multiple ethnic groups: Asian and White </t>
  </si>
  <si>
    <t xml:space="preserve">Mixed / Multiple ethnic groups: Black African and White  </t>
  </si>
  <si>
    <t xml:space="preserve">Mixed / Multiple ethnic groups: Black Caribbean and White  </t>
  </si>
  <si>
    <t xml:space="preserve">Mixed / Multiple ethnic groups: Any other Mixed / Multiple ethnic groups background (please specify) </t>
  </si>
  <si>
    <t xml:space="preserve">White: British / English / Northern Irish / Scottish / Welsh </t>
  </si>
  <si>
    <t>White: Irish</t>
  </si>
  <si>
    <t xml:space="preserve">White: Gypsy, Traveller, or Irish Traveller </t>
  </si>
  <si>
    <t xml:space="preserve">White: Roma </t>
  </si>
  <si>
    <t>White: Any other White background (please specify)</t>
  </si>
  <si>
    <t>Any other ethnic group (please specify)</t>
  </si>
  <si>
    <t xml:space="preserve">Prefer not to say </t>
  </si>
  <si>
    <t>Yes: Aintree x 10, Broadgreen x 10, Royal x 14</t>
  </si>
  <si>
    <t>No: Aintree x 19, Broadgreen x 13, Royal x 15</t>
  </si>
  <si>
    <t>Prefer not to say: Aintree x 0, B’green x 0, Royal x 1</t>
  </si>
  <si>
    <t>Not known: Aintree x 0, Broadgreen x 4, Royal x 12</t>
  </si>
  <si>
    <t xml:space="preserve">Yes: Aintree x 15, Broadgreen x 11, Royal x 20 </t>
  </si>
  <si>
    <t>No: Aintree x 13, Broadgreen x 12, Royal x 9</t>
  </si>
  <si>
    <t>Prefer not to say: A’tree x 1, B’green x 0, Royal x 1</t>
  </si>
  <si>
    <t>Long-term condition</t>
  </si>
  <si>
    <t>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</si>
</sst>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font>
    <font>
      <b/>
      <sz val="12"/>
      <color rgb="FF000000"/>
      <name val="Calibri"/>
    </font>
    <font>
      <sz val="11"/>
      <color rgb="FF000000"/>
      <name val="Calibri"/>
      <family val="2"/>
    </font>
    <font>
      <b/>
      <sz val="11"/>
      <color rgb="FF000000"/>
      <name val="Calibri"/>
      <family val="2"/>
    </font>
    <font>
      <sz val="8"/>
      <color rgb="FF000000"/>
      <name val="Calibri"/>
      <family val="2"/>
    </font>
    <font>
      <sz val="10"/>
      <color rgb="FF000000"/>
      <name val="Calibri"/>
      <family val="2"/>
    </font>
    <font>
      <b/>
      <sz val="7"/>
      <color rgb="FF000000"/>
      <name val="Times New Roman"/>
      <family val="1"/>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399975585192419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3">
    <xf numFmtId="0" fontId="0" fillId="0" borderId="0" xfId="0"/>
    <xf numFmtId="0" fontId="1" fillId="0" borderId="0" xfId="0" applyFont="1"/>
    <xf numFmtId="0" fontId="0" fillId="2" borderId="0" xfId="0" applyFill="1"/>
    <xf numFmtId="0" fontId="0" fillId="0" borderId="0" xfId="0" applyAlignment="1">
      <alignment horizontal="center"/>
    </xf>
    <xf numFmtId="0" fontId="2" fillId="0" borderId="0" xfId="0" applyFont="1"/>
    <xf numFmtId="0" fontId="0" fillId="0" borderId="0" xfId="0" applyAlignment="1">
      <alignment horizontal="right"/>
    </xf>
    <xf numFmtId="0" fontId="2" fillId="0" borderId="0" xfId="0" applyFont="1" applyAlignment="1">
      <alignment horizontal="left" vertical="center"/>
    </xf>
    <xf numFmtId="0" fontId="2" fillId="0" borderId="0" xfId="0" applyFont="1" applyAlignment="1">
      <alignment horizontal="center"/>
    </xf>
    <xf numFmtId="0" fontId="3" fillId="0" borderId="0" xfId="0" applyFont="1" applyAlignment="1">
      <alignment horizontal="left" vertical="center" indent="5"/>
    </xf>
    <xf numFmtId="9" fontId="0" fillId="0" borderId="0" xfId="0" applyNumberFormat="1"/>
    <xf numFmtId="0" fontId="2" fillId="0" borderId="0" xfId="0" applyFont="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0" fontId="3" fillId="3" borderId="1" xfId="0" applyFont="1" applyFill="1" applyBorder="1"/>
    <xf numFmtId="0" fontId="3" fillId="3" borderId="1" xfId="0" applyFont="1" applyFill="1" applyBorder="1" applyAlignment="1">
      <alignment horizontal="center"/>
    </xf>
    <xf numFmtId="0" fontId="0" fillId="0" borderId="1" xfId="0" applyBorder="1" applyAlignment="1">
      <alignment horizontal="center"/>
    </xf>
    <xf numFmtId="0" fontId="0" fillId="0" borderId="1" xfId="0" applyBorder="1"/>
    <xf numFmtId="0" fontId="2" fillId="0" borderId="1" xfId="0" applyFont="1" applyBorder="1" applyAlignment="1">
      <alignment horizontal="center"/>
    </xf>
    <xf numFmtId="0" fontId="2" fillId="0" borderId="1" xfId="0" applyFont="1" applyBorder="1" applyAlignment="1">
      <alignment vertical="center"/>
    </xf>
    <xf numFmtId="0" fontId="0" fillId="3" borderId="1" xfId="0" applyFill="1" applyBorder="1"/>
    <xf numFmtId="0" fontId="0" fillId="0" borderId="2" xfId="0" applyBorder="1" applyAlignment="1">
      <alignment horizontal="center"/>
    </xf>
    <xf numFmtId="0" fontId="2" fillId="0" borderId="0" xfId="0" applyFont="1" applyAlignment="1">
      <alignment horizontal="left" vertical="center" indent="15"/>
    </xf>
    <xf numFmtId="0" fontId="4" fillId="0" borderId="0" xfId="0" applyFont="1" applyAlignment="1">
      <alignment vertical="center"/>
    </xf>
    <xf numFmtId="0" fontId="2" fillId="0" borderId="1" xfId="0" applyFont="1" applyBorder="1"/>
    <xf numFmtId="0" fontId="2" fillId="0" borderId="0" xfId="0" applyFont="1" applyAlignment="1">
      <alignment wrapText="1"/>
    </xf>
    <xf numFmtId="0" fontId="0" fillId="0" borderId="0" xfId="0" applyAlignment="1">
      <alignment wrapText="1"/>
    </xf>
    <xf numFmtId="0" fontId="3" fillId="0" borderId="0" xfId="0" applyFont="1" applyAlignment="1">
      <alignment vertical="center"/>
    </xf>
    <xf numFmtId="0" fontId="3" fillId="0" borderId="0" xfId="0" applyFont="1" applyAlignment="1">
      <alignment horizontal="left" vertical="center" indent="2"/>
    </xf>
    <xf numFmtId="0" fontId="3" fillId="5" borderId="1" xfId="0" applyFont="1" applyFill="1" applyBorder="1"/>
    <xf numFmtId="0" fontId="3" fillId="5" borderId="1" xfId="0" applyFont="1" applyFill="1" applyBorder="1" applyAlignment="1">
      <alignment horizontal="center"/>
    </xf>
    <xf numFmtId="0" fontId="0" fillId="6" borderId="0" xfId="0" applyFill="1"/>
    <xf numFmtId="0" fontId="3" fillId="4" borderId="1" xfId="0" applyFont="1" applyFill="1" applyBorder="1" applyAlignment="1">
      <alignment horizontal="center"/>
    </xf>
    <xf numFmtId="0" fontId="2" fillId="0" borderId="1" xfId="0" applyFont="1" applyBorder="1" applyAlignment="1">
      <alignment horizontal="center"/>
    </xf>
  </cellXfs>
  <cellStyles count="1">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Completed Surveys by LUHFT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57D-422A-B08B-6BD4B7300E2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57D-422A-B08B-6BD4B7300E2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B57D-422A-B08B-6BD4B7300E2F}"/>
              </c:ext>
            </c:extLst>
          </c:dPt>
          <c:dLbls>
            <c:dLbl>
              <c:idx val="0"/>
              <c:tx>
                <c:rich>
                  <a:bodyPr/>
                  <a:lstStyle/>
                  <a:p>
                    <a:fld id="{EBAA7F4A-351D-4AB8-A170-4D8E8D4C4CD0}" type="VALUE">
                      <a:rPr lang="en-US"/>
                      <a:pPr/>
                      <a:t>[VALUE]</a:t>
                    </a:fld>
                    <a:r>
                      <a:rPr lang="en-US"/>
                      <a:t>,</a:t>
                    </a:r>
                    <a:r>
                      <a:rPr lang="en-US" baseline="0"/>
                      <a:t> Aintree</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57D-422A-B08B-6BD4B7300E2F}"/>
                </c:ext>
              </c:extLst>
            </c:dLbl>
            <c:dLbl>
              <c:idx val="1"/>
              <c:tx>
                <c:rich>
                  <a:bodyPr/>
                  <a:lstStyle/>
                  <a:p>
                    <a:fld id="{0EE4E337-DC0D-4ABD-8FEB-EE0EC09D2F30}" type="VALUE">
                      <a:rPr lang="en-US"/>
                      <a:pPr/>
                      <a:t>[VALUE]</a:t>
                    </a:fld>
                    <a:r>
                      <a:rPr lang="en-US"/>
                      <a:t>, Broadgreen</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57D-422A-B08B-6BD4B7300E2F}"/>
                </c:ext>
              </c:extLst>
            </c:dLbl>
            <c:dLbl>
              <c:idx val="2"/>
              <c:tx>
                <c:rich>
                  <a:bodyPr/>
                  <a:lstStyle/>
                  <a:p>
                    <a:fld id="{53A1ACBD-4215-4348-B6B1-15BC345928BB}" type="VALUE">
                      <a:rPr lang="en-US"/>
                      <a:pPr/>
                      <a:t>[VALUE]</a:t>
                    </a:fld>
                    <a:r>
                      <a:rPr lang="en-US"/>
                      <a:t>, Royal</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57D-422A-B08B-6BD4B7300E2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Sheet1!$B$5:$B$7</c:f>
              <c:strCache>
                <c:ptCount val="3"/>
                <c:pt idx="0">
                  <c:v>Aintree</c:v>
                </c:pt>
                <c:pt idx="1">
                  <c:v>Broadgreen</c:v>
                </c:pt>
                <c:pt idx="2">
                  <c:v>Royal</c:v>
                </c:pt>
              </c:strCache>
            </c:strRef>
          </c:cat>
          <c:val>
            <c:numRef>
              <c:f>Sheet1!$C$5:$C$7</c:f>
              <c:numCache>
                <c:formatCode>General</c:formatCode>
                <c:ptCount val="3"/>
                <c:pt idx="0">
                  <c:v>29</c:v>
                </c:pt>
                <c:pt idx="1">
                  <c:v>27</c:v>
                </c:pt>
                <c:pt idx="2">
                  <c:v>42</c:v>
                </c:pt>
              </c:numCache>
            </c:numRef>
          </c:val>
          <c:extLst>
            <c:ext xmlns:c16="http://schemas.microsoft.com/office/drawing/2014/chart" uri="{C3380CC4-5D6E-409C-BE32-E72D297353CC}">
              <c16:uniqueId val="{00000000-B57D-422A-B08B-6BD4B7300E2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Who</a:t>
            </a:r>
            <a:r>
              <a:rPr lang="en-GB" b="1" baseline="0"/>
              <a:t> Provided Feedback by LUHFT site</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Sheet1!$C$39</c:f>
              <c:strCache>
                <c:ptCount val="1"/>
                <c:pt idx="0">
                  <c:v>Aintree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Sheet1!$B$40:$B$43</c:f>
              <c:strCache>
                <c:ptCount val="4"/>
                <c:pt idx="0">
                  <c:v>Patients</c:v>
                </c:pt>
                <c:pt idx="1">
                  <c:v>Family Members</c:v>
                </c:pt>
                <c:pt idx="2">
                  <c:v>Staff</c:v>
                </c:pt>
                <c:pt idx="3">
                  <c:v>Unknown</c:v>
                </c:pt>
              </c:strCache>
            </c:strRef>
          </c:cat>
          <c:val>
            <c:numRef>
              <c:f>Sheet1!$C$40:$C$43</c:f>
              <c:numCache>
                <c:formatCode>General</c:formatCode>
                <c:ptCount val="4"/>
                <c:pt idx="0">
                  <c:v>22</c:v>
                </c:pt>
                <c:pt idx="1">
                  <c:v>6</c:v>
                </c:pt>
                <c:pt idx="2">
                  <c:v>0</c:v>
                </c:pt>
                <c:pt idx="3">
                  <c:v>1</c:v>
                </c:pt>
              </c:numCache>
            </c:numRef>
          </c:val>
          <c:extLst>
            <c:ext xmlns:c16="http://schemas.microsoft.com/office/drawing/2014/chart" uri="{C3380CC4-5D6E-409C-BE32-E72D297353CC}">
              <c16:uniqueId val="{00000000-B287-4BA3-A7BD-BF48E3309964}"/>
            </c:ext>
          </c:extLst>
        </c:ser>
        <c:ser>
          <c:idx val="1"/>
          <c:order val="1"/>
          <c:tx>
            <c:strRef>
              <c:f>Sheet1!$D$39</c:f>
              <c:strCache>
                <c:ptCount val="1"/>
                <c:pt idx="0">
                  <c:v>Broadgreen</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Sheet1!$B$40:$B$43</c:f>
              <c:strCache>
                <c:ptCount val="4"/>
                <c:pt idx="0">
                  <c:v>Patients</c:v>
                </c:pt>
                <c:pt idx="1">
                  <c:v>Family Members</c:v>
                </c:pt>
                <c:pt idx="2">
                  <c:v>Staff</c:v>
                </c:pt>
                <c:pt idx="3">
                  <c:v>Unknown</c:v>
                </c:pt>
              </c:strCache>
            </c:strRef>
          </c:cat>
          <c:val>
            <c:numRef>
              <c:f>Sheet1!$D$40:$D$43</c:f>
              <c:numCache>
                <c:formatCode>General</c:formatCode>
                <c:ptCount val="4"/>
                <c:pt idx="0">
                  <c:v>17</c:v>
                </c:pt>
                <c:pt idx="1">
                  <c:v>6</c:v>
                </c:pt>
                <c:pt idx="2">
                  <c:v>5</c:v>
                </c:pt>
                <c:pt idx="3">
                  <c:v>0</c:v>
                </c:pt>
              </c:numCache>
            </c:numRef>
          </c:val>
          <c:extLst>
            <c:ext xmlns:c16="http://schemas.microsoft.com/office/drawing/2014/chart" uri="{C3380CC4-5D6E-409C-BE32-E72D297353CC}">
              <c16:uniqueId val="{00000001-B287-4BA3-A7BD-BF48E3309964}"/>
            </c:ext>
          </c:extLst>
        </c:ser>
        <c:ser>
          <c:idx val="2"/>
          <c:order val="2"/>
          <c:tx>
            <c:strRef>
              <c:f>Sheet1!$E$39</c:f>
              <c:strCache>
                <c:ptCount val="1"/>
                <c:pt idx="0">
                  <c:v>Royal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Sheet1!$B$40:$B$43</c:f>
              <c:strCache>
                <c:ptCount val="4"/>
                <c:pt idx="0">
                  <c:v>Patients</c:v>
                </c:pt>
                <c:pt idx="1">
                  <c:v>Family Members</c:v>
                </c:pt>
                <c:pt idx="2">
                  <c:v>Staff</c:v>
                </c:pt>
                <c:pt idx="3">
                  <c:v>Unknown</c:v>
                </c:pt>
              </c:strCache>
            </c:strRef>
          </c:cat>
          <c:val>
            <c:numRef>
              <c:f>Sheet1!$E$40:$E$43</c:f>
              <c:numCache>
                <c:formatCode>General</c:formatCode>
                <c:ptCount val="4"/>
                <c:pt idx="0">
                  <c:v>32</c:v>
                </c:pt>
                <c:pt idx="1">
                  <c:v>9</c:v>
                </c:pt>
                <c:pt idx="2">
                  <c:v>3</c:v>
                </c:pt>
                <c:pt idx="3">
                  <c:v>0</c:v>
                </c:pt>
              </c:numCache>
            </c:numRef>
          </c:val>
          <c:extLst>
            <c:ext xmlns:c16="http://schemas.microsoft.com/office/drawing/2014/chart" uri="{C3380CC4-5D6E-409C-BE32-E72D297353CC}">
              <c16:uniqueId val="{00000002-B287-4BA3-A7BD-BF48E3309964}"/>
            </c:ext>
          </c:extLst>
        </c:ser>
        <c:dLbls>
          <c:showLegendKey val="0"/>
          <c:showVal val="0"/>
          <c:showCatName val="0"/>
          <c:showSerName val="0"/>
          <c:showPercent val="0"/>
          <c:showBubbleSize val="0"/>
        </c:dLbls>
        <c:gapWidth val="219"/>
        <c:overlap val="-27"/>
        <c:axId val="625786960"/>
        <c:axId val="625786128"/>
      </c:barChart>
      <c:catAx>
        <c:axId val="625786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786128"/>
        <c:crosses val="autoZero"/>
        <c:auto val="1"/>
        <c:lblAlgn val="ctr"/>
        <c:lblOffset val="100"/>
        <c:noMultiLvlLbl val="0"/>
      </c:catAx>
      <c:valAx>
        <c:axId val="6257861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57869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Star Ratings by LUHFT Site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044009650308863E-2"/>
          <c:y val="0.17171296296296296"/>
          <c:w val="0.94955990349691133"/>
          <c:h val="0.72088764946048411"/>
        </c:manualLayout>
      </c:layout>
      <c:barChart>
        <c:barDir val="bar"/>
        <c:grouping val="clustered"/>
        <c:varyColors val="0"/>
        <c:ser>
          <c:idx val="0"/>
          <c:order val="0"/>
          <c:spPr>
            <a:solidFill>
              <a:schemeClr val="accent1"/>
            </a:solidFill>
            <a:ln>
              <a:noFill/>
            </a:ln>
            <a:effectLst/>
          </c:spPr>
          <c:invertIfNegative val="0"/>
          <c:cat>
            <c:strRef>
              <c:f>Sheet1!$B$56:$B$61</c:f>
              <c:strCache>
                <c:ptCount val="6"/>
                <c:pt idx="0">
                  <c:v>1 Star (Very Poor) (4%)</c:v>
                </c:pt>
                <c:pt idx="1">
                  <c:v>2 Stars (Poor) (4%)</c:v>
                </c:pt>
                <c:pt idx="2">
                  <c:v>3 Stars (OK) (7%)</c:v>
                </c:pt>
                <c:pt idx="3">
                  <c:v>4 Stars (Good) (21%)</c:v>
                </c:pt>
                <c:pt idx="4">
                  <c:v>5 Stars (Very Good) (57%)</c:v>
                </c:pt>
                <c:pt idx="5">
                  <c:v>Not Known (6%)</c:v>
                </c:pt>
              </c:strCache>
            </c:strRef>
          </c:cat>
          <c:val>
            <c:numRef>
              <c:f>Sheet1!$C$56:$C$61</c:f>
              <c:numCache>
                <c:formatCode>General</c:formatCode>
                <c:ptCount val="6"/>
              </c:numCache>
            </c:numRef>
          </c:val>
          <c:extLst>
            <c:ext xmlns:c16="http://schemas.microsoft.com/office/drawing/2014/chart" uri="{C3380CC4-5D6E-409C-BE32-E72D297353CC}">
              <c16:uniqueId val="{00000000-E6C9-4E7F-9B15-59ADE177ED70}"/>
            </c:ext>
          </c:extLst>
        </c:ser>
        <c:ser>
          <c:idx val="1"/>
          <c:order val="1"/>
          <c:spPr>
            <a:solidFill>
              <a:schemeClr val="accent2"/>
            </a:solidFill>
            <a:ln>
              <a:noFill/>
            </a:ln>
            <a:effectLst/>
          </c:spPr>
          <c:invertIfNegative val="0"/>
          <c:dLbls>
            <c:dLbl>
              <c:idx val="0"/>
              <c:tx>
                <c:rich>
                  <a:bodyPr/>
                  <a:lstStyle/>
                  <a:p>
                    <a:fld id="{90D8657D-2020-4441-B557-14D7C3E9F94B}" type="VALUE">
                      <a:rPr lang="en-US"/>
                      <a:pPr/>
                      <a:t>[VALUE]</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E6C9-4E7F-9B15-59ADE177ED70}"/>
                </c:ext>
              </c:extLst>
            </c:dLbl>
            <c:dLbl>
              <c:idx val="1"/>
              <c:tx>
                <c:rich>
                  <a:bodyPr/>
                  <a:lstStyle/>
                  <a:p>
                    <a:r>
                      <a:rPr lang="en-US"/>
                      <a:t>4</a:t>
                    </a:r>
                    <a:r>
                      <a:rPr lang="en-US" baseline="0"/>
                      <a:t> </a:t>
                    </a:r>
                    <a:endParaRPr lang="en-US"/>
                  </a:p>
                </c:rich>
              </c:tx>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6C9-4E7F-9B15-59ADE177ED70}"/>
                </c:ext>
              </c:extLst>
            </c:dLbl>
            <c:dLbl>
              <c:idx val="2"/>
              <c:tx>
                <c:rich>
                  <a:bodyPr/>
                  <a:lstStyle/>
                  <a:p>
                    <a:fld id="{73CFBAF1-C074-471C-A7F3-520B63C8E11D}" type="VALUE">
                      <a:rPr lang="en-US"/>
                      <a:pPr/>
                      <a:t>[VALUE]</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E6C9-4E7F-9B15-59ADE177ED70}"/>
                </c:ext>
              </c:extLst>
            </c:dLbl>
            <c:dLbl>
              <c:idx val="3"/>
              <c:tx>
                <c:rich>
                  <a:bodyPr/>
                  <a:lstStyle/>
                  <a:p>
                    <a:fld id="{FC56C407-9EE9-44CB-9A81-F8B1B5A7CE73}" type="VALUE">
                      <a:rPr lang="en-US"/>
                      <a:pPr/>
                      <a:t>[VALUE]</a:t>
                    </a:fld>
                    <a:endParaRPr lang="en-GB"/>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E6C9-4E7F-9B15-59ADE177ED70}"/>
                </c:ext>
              </c:extLst>
            </c:dLbl>
            <c:dLbl>
              <c:idx val="4"/>
              <c:tx>
                <c:rich>
                  <a:bodyPr/>
                  <a:lstStyle/>
                  <a:p>
                    <a:fld id="{613CEDD7-65E2-4E69-B383-44949B6B41B1}" type="VALUE">
                      <a:rPr lang="en-US"/>
                      <a:pPr/>
                      <a:t>[VALUE]</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E6C9-4E7F-9B15-59ADE177ED70}"/>
                </c:ext>
              </c:extLst>
            </c:dLbl>
            <c:dLbl>
              <c:idx val="5"/>
              <c:tx>
                <c:rich>
                  <a:bodyPr/>
                  <a:lstStyle/>
                  <a:p>
                    <a:fld id="{9505D36A-48D8-407C-990C-2EB19B37667B}" type="VALUE">
                      <a:rPr lang="en-US"/>
                      <a:pPr/>
                      <a:t>[VALUE]</a:t>
                    </a:fld>
                    <a:r>
                      <a:rPr lang="en-US"/>
                      <a:t> </a:t>
                    </a:r>
                  </a:p>
                </c:rich>
              </c:tx>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E6C9-4E7F-9B15-59ADE177ED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Sheet1!$B$56:$B$61</c:f>
              <c:strCache>
                <c:ptCount val="6"/>
                <c:pt idx="0">
                  <c:v>1 Star (Very Poor) (4%)</c:v>
                </c:pt>
                <c:pt idx="1">
                  <c:v>2 Stars (Poor) (4%)</c:v>
                </c:pt>
                <c:pt idx="2">
                  <c:v>3 Stars (OK) (7%)</c:v>
                </c:pt>
                <c:pt idx="3">
                  <c:v>4 Stars (Good) (21%)</c:v>
                </c:pt>
                <c:pt idx="4">
                  <c:v>5 Stars (Very Good) (57%)</c:v>
                </c:pt>
                <c:pt idx="5">
                  <c:v>Not Known (6%)</c:v>
                </c:pt>
              </c:strCache>
            </c:strRef>
          </c:cat>
          <c:val>
            <c:numRef>
              <c:f>Sheet1!$D$56:$D$61</c:f>
              <c:numCache>
                <c:formatCode>General</c:formatCode>
                <c:ptCount val="6"/>
                <c:pt idx="0">
                  <c:v>4</c:v>
                </c:pt>
                <c:pt idx="1">
                  <c:v>4</c:v>
                </c:pt>
                <c:pt idx="2">
                  <c:v>7</c:v>
                </c:pt>
                <c:pt idx="3">
                  <c:v>21</c:v>
                </c:pt>
                <c:pt idx="4">
                  <c:v>56</c:v>
                </c:pt>
                <c:pt idx="5">
                  <c:v>6</c:v>
                </c:pt>
              </c:numCache>
            </c:numRef>
          </c:val>
          <c:extLst>
            <c:ext xmlns:c16="http://schemas.microsoft.com/office/drawing/2014/chart" uri="{C3380CC4-5D6E-409C-BE32-E72D297353CC}">
              <c16:uniqueId val="{00000001-E6C9-4E7F-9B15-59ADE177ED70}"/>
            </c:ext>
          </c:extLst>
        </c:ser>
        <c:ser>
          <c:idx val="2"/>
          <c:order val="2"/>
          <c:spPr>
            <a:solidFill>
              <a:schemeClr val="accent3"/>
            </a:solidFill>
            <a:ln>
              <a:noFill/>
            </a:ln>
            <a:effectLst/>
          </c:spPr>
          <c:invertIfNegative val="0"/>
          <c:cat>
            <c:strRef>
              <c:f>Sheet1!$B$56:$B$61</c:f>
              <c:strCache>
                <c:ptCount val="6"/>
                <c:pt idx="0">
                  <c:v>1 Star (Very Poor) (4%)</c:v>
                </c:pt>
                <c:pt idx="1">
                  <c:v>2 Stars (Poor) (4%)</c:v>
                </c:pt>
                <c:pt idx="2">
                  <c:v>3 Stars (OK) (7%)</c:v>
                </c:pt>
                <c:pt idx="3">
                  <c:v>4 Stars (Good) (21%)</c:v>
                </c:pt>
                <c:pt idx="4">
                  <c:v>5 Stars (Very Good) (57%)</c:v>
                </c:pt>
                <c:pt idx="5">
                  <c:v>Not Known (6%)</c:v>
                </c:pt>
              </c:strCache>
            </c:strRef>
          </c:cat>
          <c:val>
            <c:numRef>
              <c:f>Sheet1!$E$56:$E$61</c:f>
              <c:numCache>
                <c:formatCode>0%</c:formatCode>
                <c:ptCount val="6"/>
                <c:pt idx="0">
                  <c:v>0.04</c:v>
                </c:pt>
                <c:pt idx="1">
                  <c:v>0.04</c:v>
                </c:pt>
                <c:pt idx="2">
                  <c:v>7.0000000000000007E-2</c:v>
                </c:pt>
                <c:pt idx="3">
                  <c:v>0.21</c:v>
                </c:pt>
                <c:pt idx="4">
                  <c:v>0.56999999999999995</c:v>
                </c:pt>
                <c:pt idx="5">
                  <c:v>0.06</c:v>
                </c:pt>
              </c:numCache>
            </c:numRef>
          </c:val>
          <c:extLst>
            <c:ext xmlns:c16="http://schemas.microsoft.com/office/drawing/2014/chart" uri="{C3380CC4-5D6E-409C-BE32-E72D297353CC}">
              <c16:uniqueId val="{00000002-E6C9-4E7F-9B15-59ADE177ED70}"/>
            </c:ext>
          </c:extLst>
        </c:ser>
        <c:dLbls>
          <c:showLegendKey val="0"/>
          <c:showVal val="0"/>
          <c:showCatName val="0"/>
          <c:showSerName val="0"/>
          <c:showPercent val="0"/>
          <c:showBubbleSize val="0"/>
        </c:dLbls>
        <c:gapWidth val="150"/>
        <c:axId val="793796768"/>
        <c:axId val="793798848"/>
      </c:barChart>
      <c:catAx>
        <c:axId val="7937967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798848"/>
        <c:crosses val="autoZero"/>
        <c:auto val="1"/>
        <c:lblAlgn val="ctr"/>
        <c:lblOffset val="100"/>
        <c:noMultiLvlLbl val="0"/>
      </c:catAx>
      <c:valAx>
        <c:axId val="7937988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7967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Perceived Impact of Covid-19 Pandemic on Quality of Care or Treatment at LUHFT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solidFill>
              <a:schemeClr val="accent1"/>
            </a:solidFill>
            <a:ln>
              <a:noFill/>
            </a:ln>
            <a:effectLst/>
          </c:spPr>
          <c:invertIfNegative val="0"/>
          <c:cat>
            <c:strRef>
              <c:f>Sheet1!$B$74:$B$79</c:f>
              <c:strCache>
                <c:ptCount val="6"/>
                <c:pt idx="0">
                  <c:v>Very negative impact (23%)</c:v>
                </c:pt>
                <c:pt idx="1">
                  <c:v>Slightly negative impact (17%)</c:v>
                </c:pt>
                <c:pt idx="2">
                  <c:v>No impact (38%)</c:v>
                </c:pt>
                <c:pt idx="3">
                  <c:v>Slightly positive impact (4%)</c:v>
                </c:pt>
                <c:pt idx="4">
                  <c:v>Very positive impact (8%)</c:v>
                </c:pt>
                <c:pt idx="5">
                  <c:v>Not Known (9%)</c:v>
                </c:pt>
              </c:strCache>
            </c:strRef>
          </c:cat>
          <c:val>
            <c:numRef>
              <c:f>Sheet1!$C$74:$C$79</c:f>
              <c:numCache>
                <c:formatCode>General</c:formatCode>
                <c:ptCount val="6"/>
              </c:numCache>
            </c:numRef>
          </c:val>
          <c:extLst>
            <c:ext xmlns:c16="http://schemas.microsoft.com/office/drawing/2014/chart" uri="{C3380CC4-5D6E-409C-BE32-E72D297353CC}">
              <c16:uniqueId val="{00000000-FCB3-44C2-8857-881B7EBE1D00}"/>
            </c:ext>
          </c:extLst>
        </c:ser>
        <c:ser>
          <c:idx val="1"/>
          <c:order val="1"/>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Sheet1!$B$74:$B$79</c:f>
              <c:strCache>
                <c:ptCount val="6"/>
                <c:pt idx="0">
                  <c:v>Very negative impact (23%)</c:v>
                </c:pt>
                <c:pt idx="1">
                  <c:v>Slightly negative impact (17%)</c:v>
                </c:pt>
                <c:pt idx="2">
                  <c:v>No impact (38%)</c:v>
                </c:pt>
                <c:pt idx="3">
                  <c:v>Slightly positive impact (4%)</c:v>
                </c:pt>
                <c:pt idx="4">
                  <c:v>Very positive impact (8%)</c:v>
                </c:pt>
                <c:pt idx="5">
                  <c:v>Not Known (9%)</c:v>
                </c:pt>
              </c:strCache>
            </c:strRef>
          </c:cat>
          <c:val>
            <c:numRef>
              <c:f>Sheet1!$D$74:$D$79</c:f>
              <c:numCache>
                <c:formatCode>General</c:formatCode>
                <c:ptCount val="6"/>
                <c:pt idx="0">
                  <c:v>23</c:v>
                </c:pt>
                <c:pt idx="1">
                  <c:v>17</c:v>
                </c:pt>
                <c:pt idx="2">
                  <c:v>37</c:v>
                </c:pt>
                <c:pt idx="3">
                  <c:v>4</c:v>
                </c:pt>
                <c:pt idx="4">
                  <c:v>8</c:v>
                </c:pt>
                <c:pt idx="5">
                  <c:v>9</c:v>
                </c:pt>
              </c:numCache>
            </c:numRef>
          </c:val>
          <c:extLst>
            <c:ext xmlns:c16="http://schemas.microsoft.com/office/drawing/2014/chart" uri="{C3380CC4-5D6E-409C-BE32-E72D297353CC}">
              <c16:uniqueId val="{00000001-FCB3-44C2-8857-881B7EBE1D00}"/>
            </c:ext>
          </c:extLst>
        </c:ser>
        <c:dLbls>
          <c:showLegendKey val="0"/>
          <c:showVal val="0"/>
          <c:showCatName val="0"/>
          <c:showSerName val="0"/>
          <c:showPercent val="0"/>
          <c:showBubbleSize val="0"/>
        </c:dLbls>
        <c:gapWidth val="150"/>
        <c:overlap val="100"/>
        <c:axId val="669864080"/>
        <c:axId val="797268080"/>
      </c:barChart>
      <c:catAx>
        <c:axId val="6698640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7268080"/>
        <c:crosses val="autoZero"/>
        <c:auto val="1"/>
        <c:lblAlgn val="ctr"/>
        <c:lblOffset val="100"/>
        <c:noMultiLvlLbl val="0"/>
      </c:catAx>
      <c:valAx>
        <c:axId val="7972680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986408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Feedback by Category Across LUHFT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Sheet1!$B$100:$B$111</c:f>
              <c:strCache>
                <c:ptCount val="12"/>
                <c:pt idx="0">
                  <c:v>Something else</c:v>
                </c:pt>
                <c:pt idx="1">
                  <c:v>Waiting times</c:v>
                </c:pt>
                <c:pt idx="2">
                  <c:v>Discharge from hospital</c:v>
                </c:pt>
                <c:pt idx="3">
                  <c:v>Safety</c:v>
                </c:pt>
                <c:pt idx="4">
                  <c:v>Accessibility</c:v>
                </c:pt>
                <c:pt idx="5">
                  <c:v>Cleanliness or hygiene</c:v>
                </c:pt>
                <c:pt idx="6">
                  <c:v>Equality, diversity and inclusion</c:v>
                </c:pt>
                <c:pt idx="7">
                  <c:v>Staff attitude</c:v>
                </c:pt>
                <c:pt idx="8">
                  <c:v>The way the hospital communicated with you/your loved ones</c:v>
                </c:pt>
                <c:pt idx="9">
                  <c:v>Accident and Emergency (A&amp;E) Department</c:v>
                </c:pt>
                <c:pt idx="10">
                  <c:v>Outpatient treatment</c:v>
                </c:pt>
                <c:pt idx="11">
                  <c:v>Inpatient treatment</c:v>
                </c:pt>
              </c:strCache>
            </c:strRef>
          </c:cat>
          <c:val>
            <c:numRef>
              <c:f>Sheet1!$C$100:$C$111</c:f>
              <c:numCache>
                <c:formatCode>General</c:formatCode>
                <c:ptCount val="12"/>
                <c:pt idx="0">
                  <c:v>8</c:v>
                </c:pt>
                <c:pt idx="1">
                  <c:v>19</c:v>
                </c:pt>
                <c:pt idx="2">
                  <c:v>3</c:v>
                </c:pt>
                <c:pt idx="3">
                  <c:v>5</c:v>
                </c:pt>
                <c:pt idx="4">
                  <c:v>10</c:v>
                </c:pt>
                <c:pt idx="5">
                  <c:v>10</c:v>
                </c:pt>
                <c:pt idx="6">
                  <c:v>2</c:v>
                </c:pt>
                <c:pt idx="7">
                  <c:v>28</c:v>
                </c:pt>
                <c:pt idx="8">
                  <c:v>11</c:v>
                </c:pt>
                <c:pt idx="9">
                  <c:v>10</c:v>
                </c:pt>
                <c:pt idx="10">
                  <c:v>64</c:v>
                </c:pt>
                <c:pt idx="11">
                  <c:v>33</c:v>
                </c:pt>
              </c:numCache>
            </c:numRef>
          </c:val>
          <c:extLst>
            <c:ext xmlns:c16="http://schemas.microsoft.com/office/drawing/2014/chart" uri="{C3380CC4-5D6E-409C-BE32-E72D297353CC}">
              <c16:uniqueId val="{00000000-7088-46FB-AF21-AC828A74B892}"/>
            </c:ext>
          </c:extLst>
        </c:ser>
        <c:dLbls>
          <c:showLegendKey val="0"/>
          <c:showVal val="0"/>
          <c:showCatName val="0"/>
          <c:showSerName val="0"/>
          <c:showPercent val="0"/>
          <c:showBubbleSize val="0"/>
        </c:dLbls>
        <c:gapWidth val="182"/>
        <c:axId val="1270719279"/>
        <c:axId val="1270708047"/>
      </c:barChart>
      <c:catAx>
        <c:axId val="1270719279"/>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0708047"/>
        <c:crosses val="autoZero"/>
        <c:auto val="1"/>
        <c:lblAlgn val="ctr"/>
        <c:lblOffset val="100"/>
        <c:noMultiLvlLbl val="0"/>
      </c:catAx>
      <c:valAx>
        <c:axId val="1270708047"/>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7071927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Feedback</a:t>
            </a:r>
            <a:r>
              <a:rPr lang="en-US" b="1" baseline="0"/>
              <a:t> was about...</a:t>
            </a:r>
            <a:endParaRPr lang="en-US"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Sheet1!$I$201:$I$203</c:f>
              <c:strCache>
                <c:ptCount val="3"/>
                <c:pt idx="0">
                  <c:v>Broadgreen</c:v>
                </c:pt>
                <c:pt idx="1">
                  <c:v>Royal</c:v>
                </c:pt>
                <c:pt idx="2">
                  <c:v>Aintree</c:v>
                </c:pt>
              </c:strCache>
            </c:strRef>
          </c:cat>
          <c:val>
            <c:numRef>
              <c:f>Sheet1!$J$201:$J$203</c:f>
              <c:numCache>
                <c:formatCode>General</c:formatCode>
                <c:ptCount val="3"/>
                <c:pt idx="0">
                  <c:v>30</c:v>
                </c:pt>
                <c:pt idx="1">
                  <c:v>44</c:v>
                </c:pt>
                <c:pt idx="2">
                  <c:v>29</c:v>
                </c:pt>
              </c:numCache>
            </c:numRef>
          </c:val>
          <c:extLst>
            <c:ext xmlns:c16="http://schemas.microsoft.com/office/drawing/2014/chart" uri="{C3380CC4-5D6E-409C-BE32-E72D297353CC}">
              <c16:uniqueId val="{00000000-6A72-4EDC-86E0-98AC06E05441}"/>
            </c:ext>
          </c:extLst>
        </c:ser>
        <c:dLbls>
          <c:showLegendKey val="0"/>
          <c:showVal val="0"/>
          <c:showCatName val="0"/>
          <c:showSerName val="0"/>
          <c:showPercent val="0"/>
          <c:showBubbleSize val="0"/>
        </c:dLbls>
        <c:gapWidth val="219"/>
        <c:overlap val="-27"/>
        <c:axId val="835535903"/>
        <c:axId val="835535071"/>
      </c:barChart>
      <c:catAx>
        <c:axId val="8355359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5535071"/>
        <c:crosses val="autoZero"/>
        <c:auto val="1"/>
        <c:lblAlgn val="ctr"/>
        <c:lblOffset val="100"/>
        <c:noMultiLvlLbl val="0"/>
      </c:catAx>
      <c:valAx>
        <c:axId val="8355350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55359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Feedback</a:t>
            </a:r>
            <a:r>
              <a:rPr lang="en-GB" b="1" baseline="0"/>
              <a:t> about own treatment</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Sheet1!$D$216:$D$218</c:f>
              <c:strCache>
                <c:ptCount val="3"/>
                <c:pt idx="0">
                  <c:v>Broadgreen</c:v>
                </c:pt>
                <c:pt idx="1">
                  <c:v>Royal</c:v>
                </c:pt>
                <c:pt idx="2">
                  <c:v>Aintree</c:v>
                </c:pt>
              </c:strCache>
            </c:strRef>
          </c:cat>
          <c:val>
            <c:numRef>
              <c:f>Sheet1!$E$216:$E$218</c:f>
              <c:numCache>
                <c:formatCode>General</c:formatCode>
                <c:ptCount val="3"/>
                <c:pt idx="0">
                  <c:v>17</c:v>
                </c:pt>
                <c:pt idx="1">
                  <c:v>32</c:v>
                </c:pt>
                <c:pt idx="2">
                  <c:v>22</c:v>
                </c:pt>
              </c:numCache>
            </c:numRef>
          </c:val>
          <c:extLst>
            <c:ext xmlns:c16="http://schemas.microsoft.com/office/drawing/2014/chart" uri="{C3380CC4-5D6E-409C-BE32-E72D297353CC}">
              <c16:uniqueId val="{00000000-E00A-4256-8B26-840A2D0BD175}"/>
            </c:ext>
          </c:extLst>
        </c:ser>
        <c:dLbls>
          <c:showLegendKey val="0"/>
          <c:showVal val="0"/>
          <c:showCatName val="0"/>
          <c:showSerName val="0"/>
          <c:showPercent val="0"/>
          <c:showBubbleSize val="0"/>
        </c:dLbls>
        <c:gapWidth val="219"/>
        <c:overlap val="-27"/>
        <c:axId val="984857215"/>
        <c:axId val="984861375"/>
      </c:barChart>
      <c:catAx>
        <c:axId val="9848572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61375"/>
        <c:crosses val="autoZero"/>
        <c:auto val="1"/>
        <c:lblAlgn val="ctr"/>
        <c:lblOffset val="100"/>
        <c:noMultiLvlLbl val="0"/>
      </c:catAx>
      <c:valAx>
        <c:axId val="9848613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8572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b="1"/>
              <a:t>Feedback</a:t>
            </a:r>
            <a:r>
              <a:rPr lang="en-GB" b="1" baseline="0"/>
              <a:t> about family member/loved one's treatment</a:t>
            </a:r>
            <a:endParaRPr lang="en-GB" b="1"/>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Sheet1!$D$233:$D$235</c:f>
              <c:strCache>
                <c:ptCount val="3"/>
                <c:pt idx="0">
                  <c:v>Broadgreen</c:v>
                </c:pt>
                <c:pt idx="1">
                  <c:v>Royal</c:v>
                </c:pt>
                <c:pt idx="2">
                  <c:v>Aintree</c:v>
                </c:pt>
              </c:strCache>
            </c:strRef>
          </c:cat>
          <c:val>
            <c:numRef>
              <c:f>Sheet1!$E$233:$E$235</c:f>
              <c:numCache>
                <c:formatCode>General</c:formatCode>
                <c:ptCount val="3"/>
                <c:pt idx="0">
                  <c:v>6</c:v>
                </c:pt>
                <c:pt idx="1">
                  <c:v>9</c:v>
                </c:pt>
                <c:pt idx="2">
                  <c:v>6</c:v>
                </c:pt>
              </c:numCache>
            </c:numRef>
          </c:val>
          <c:extLst>
            <c:ext xmlns:c16="http://schemas.microsoft.com/office/drawing/2014/chart" uri="{C3380CC4-5D6E-409C-BE32-E72D297353CC}">
              <c16:uniqueId val="{00000000-C582-4568-AB1A-3B0EA0A2B92F}"/>
            </c:ext>
          </c:extLst>
        </c:ser>
        <c:dLbls>
          <c:showLegendKey val="0"/>
          <c:showVal val="0"/>
          <c:showCatName val="0"/>
          <c:showSerName val="0"/>
          <c:showPercent val="0"/>
          <c:showBubbleSize val="0"/>
        </c:dLbls>
        <c:gapWidth val="219"/>
        <c:overlap val="-27"/>
        <c:axId val="814103519"/>
        <c:axId val="814107263"/>
      </c:barChart>
      <c:catAx>
        <c:axId val="8141035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107263"/>
        <c:crosses val="autoZero"/>
        <c:auto val="1"/>
        <c:lblAlgn val="ctr"/>
        <c:lblOffset val="100"/>
        <c:noMultiLvlLbl val="0"/>
      </c:catAx>
      <c:valAx>
        <c:axId val="8141072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141035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6</xdr:col>
      <xdr:colOff>525780</xdr:colOff>
      <xdr:row>5</xdr:row>
      <xdr:rowOff>83820</xdr:rowOff>
    </xdr:from>
    <xdr:to>
      <xdr:col>14</xdr:col>
      <xdr:colOff>220980</xdr:colOff>
      <xdr:row>20</xdr:row>
      <xdr:rowOff>83820</xdr:rowOff>
    </xdr:to>
    <xdr:graphicFrame macro="">
      <xdr:nvGraphicFramePr>
        <xdr:cNvPr id="2" name="Chart 1">
          <a:extLst>
            <a:ext uri="{FF2B5EF4-FFF2-40B4-BE49-F238E27FC236}">
              <a16:creationId xmlns:a16="http://schemas.microsoft.com/office/drawing/2014/main" id="{FE265521-3C4C-A64F-5719-C35D9457496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586740</xdr:colOff>
      <xdr:row>26</xdr:row>
      <xdr:rowOff>83820</xdr:rowOff>
    </xdr:from>
    <xdr:to>
      <xdr:col>13</xdr:col>
      <xdr:colOff>281940</xdr:colOff>
      <xdr:row>41</xdr:row>
      <xdr:rowOff>83820</xdr:rowOff>
    </xdr:to>
    <xdr:graphicFrame macro="">
      <xdr:nvGraphicFramePr>
        <xdr:cNvPr id="5" name="Chart 4">
          <a:extLst>
            <a:ext uri="{FF2B5EF4-FFF2-40B4-BE49-F238E27FC236}">
              <a16:creationId xmlns:a16="http://schemas.microsoft.com/office/drawing/2014/main" id="{E6BDD140-1D16-8AE0-7563-AC85D33BE4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579120</xdr:colOff>
      <xdr:row>45</xdr:row>
      <xdr:rowOff>144780</xdr:rowOff>
    </xdr:from>
    <xdr:to>
      <xdr:col>16</xdr:col>
      <xdr:colOff>449580</xdr:colOff>
      <xdr:row>61</xdr:row>
      <xdr:rowOff>91440</xdr:rowOff>
    </xdr:to>
    <xdr:graphicFrame macro="">
      <xdr:nvGraphicFramePr>
        <xdr:cNvPr id="8" name="Chart 7">
          <a:extLst>
            <a:ext uri="{FF2B5EF4-FFF2-40B4-BE49-F238E27FC236}">
              <a16:creationId xmlns:a16="http://schemas.microsoft.com/office/drawing/2014/main" id="{7D8FAFE1-3F35-5953-8E56-DBCFC719AA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76200</xdr:colOff>
      <xdr:row>63</xdr:row>
      <xdr:rowOff>83820</xdr:rowOff>
    </xdr:from>
    <xdr:to>
      <xdr:col>12</xdr:col>
      <xdr:colOff>571500</xdr:colOff>
      <xdr:row>80</xdr:row>
      <xdr:rowOff>15240</xdr:rowOff>
    </xdr:to>
    <xdr:graphicFrame macro="">
      <xdr:nvGraphicFramePr>
        <xdr:cNvPr id="10" name="Chart 9">
          <a:extLst>
            <a:ext uri="{FF2B5EF4-FFF2-40B4-BE49-F238E27FC236}">
              <a16:creationId xmlns:a16="http://schemas.microsoft.com/office/drawing/2014/main" id="{2EB400F5-E914-C742-A661-FD96BFEFD2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533400</xdr:colOff>
      <xdr:row>98</xdr:row>
      <xdr:rowOff>83820</xdr:rowOff>
    </xdr:from>
    <xdr:to>
      <xdr:col>15</xdr:col>
      <xdr:colOff>342900</xdr:colOff>
      <xdr:row>118</xdr:row>
      <xdr:rowOff>152400</xdr:rowOff>
    </xdr:to>
    <xdr:graphicFrame macro="">
      <xdr:nvGraphicFramePr>
        <xdr:cNvPr id="9" name="Chart 8">
          <a:extLst>
            <a:ext uri="{FF2B5EF4-FFF2-40B4-BE49-F238E27FC236}">
              <a16:creationId xmlns:a16="http://schemas.microsoft.com/office/drawing/2014/main" id="{75959BB0-FED7-30F7-D407-23BA0450ED5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518160</xdr:colOff>
      <xdr:row>195</xdr:row>
      <xdr:rowOff>83820</xdr:rowOff>
    </xdr:from>
    <xdr:to>
      <xdr:col>13</xdr:col>
      <xdr:colOff>213360</xdr:colOff>
      <xdr:row>210</xdr:row>
      <xdr:rowOff>83820</xdr:rowOff>
    </xdr:to>
    <xdr:graphicFrame macro="">
      <xdr:nvGraphicFramePr>
        <xdr:cNvPr id="3" name="Chart 2">
          <a:extLst>
            <a:ext uri="{FF2B5EF4-FFF2-40B4-BE49-F238E27FC236}">
              <a16:creationId xmlns:a16="http://schemas.microsoft.com/office/drawing/2014/main" id="{5FDBEC4E-9220-9979-012B-FE78D9BE2D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502920</xdr:colOff>
      <xdr:row>211</xdr:row>
      <xdr:rowOff>175260</xdr:rowOff>
    </xdr:from>
    <xdr:to>
      <xdr:col>14</xdr:col>
      <xdr:colOff>198120</xdr:colOff>
      <xdr:row>226</xdr:row>
      <xdr:rowOff>175260</xdr:rowOff>
    </xdr:to>
    <xdr:graphicFrame macro="">
      <xdr:nvGraphicFramePr>
        <xdr:cNvPr id="4" name="Chart 3">
          <a:extLst>
            <a:ext uri="{FF2B5EF4-FFF2-40B4-BE49-F238E27FC236}">
              <a16:creationId xmlns:a16="http://schemas.microsoft.com/office/drawing/2014/main" id="{F7EDE285-180C-54DB-5FA4-DD00C875AA7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38100</xdr:colOff>
      <xdr:row>228</xdr:row>
      <xdr:rowOff>0</xdr:rowOff>
    </xdr:from>
    <xdr:to>
      <xdr:col>14</xdr:col>
      <xdr:colOff>342900</xdr:colOff>
      <xdr:row>243</xdr:row>
      <xdr:rowOff>0</xdr:rowOff>
    </xdr:to>
    <xdr:graphicFrame macro="">
      <xdr:nvGraphicFramePr>
        <xdr:cNvPr id="6" name="Chart 5">
          <a:extLst>
            <a:ext uri="{FF2B5EF4-FFF2-40B4-BE49-F238E27FC236}">
              <a16:creationId xmlns:a16="http://schemas.microsoft.com/office/drawing/2014/main" id="{35F26732-BC40-595E-63D6-B510A22586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4"/>
  <sheetViews>
    <sheetView tabSelected="1" zoomScale="50" zoomScaleNormal="50" workbookViewId="0">
      <pane ySplit="1" topLeftCell="A49" activePane="bottomLeft" state="frozen"/>
      <selection pane="bottomLeft" sqref="A1:A1048576"/>
    </sheetView>
  </sheetViews>
  <sheetFormatPr defaultColWidth="15" defaultRowHeight="14.4" x14ac:dyDescent="0.3"/>
  <cols>
    <col min="1" max="1" width="21.6640625" hidden="1" customWidth="1"/>
    <col min="2" max="2" width="45" customWidth="1"/>
    <col min="3" max="3" width="67.109375" bestFit="1" customWidth="1"/>
    <col min="4" max="9" width="34" customWidth="1"/>
    <col min="10" max="10" width="42" customWidth="1"/>
    <col min="11" max="11" width="44" customWidth="1"/>
    <col min="12" max="12" width="45" customWidth="1"/>
    <col min="13" max="13" width="42" customWidth="1"/>
    <col min="14" max="14" width="36" customWidth="1"/>
    <col min="15" max="17" width="45" customWidth="1"/>
    <col min="18" max="18" width="32" customWidth="1"/>
    <col min="19" max="20" width="45" customWidth="1"/>
    <col min="21" max="21" width="30" customWidth="1"/>
    <col min="22" max="22" width="13" customWidth="1"/>
    <col min="23" max="23" width="32" customWidth="1"/>
    <col min="24" max="24" width="45" customWidth="1"/>
    <col min="25" max="25" width="30" customWidth="1"/>
    <col min="26" max="26" width="45" customWidth="1"/>
  </cols>
  <sheetData>
    <row r="1" spans="1:26" ht="15.6"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row>
    <row r="2" spans="1:26" s="2" customFormat="1" x14ac:dyDescent="0.3">
      <c r="A2" t="s">
        <v>26</v>
      </c>
      <c r="B2" s="2" t="s">
        <v>27</v>
      </c>
      <c r="C2" t="s">
        <v>28</v>
      </c>
      <c r="D2" t="s">
        <v>29</v>
      </c>
      <c r="E2"/>
      <c r="F2"/>
      <c r="G2"/>
      <c r="H2"/>
      <c r="I2"/>
      <c r="J2"/>
      <c r="K2"/>
      <c r="L2" t="s">
        <v>30</v>
      </c>
      <c r="M2" t="s">
        <v>31</v>
      </c>
      <c r="N2" t="s">
        <v>32</v>
      </c>
      <c r="O2" t="s">
        <v>33</v>
      </c>
      <c r="P2" t="s">
        <v>34</v>
      </c>
      <c r="Q2" t="s">
        <v>35</v>
      </c>
      <c r="R2" t="s">
        <v>36</v>
      </c>
      <c r="S2"/>
      <c r="T2" t="s">
        <v>37</v>
      </c>
      <c r="U2" t="s">
        <v>38</v>
      </c>
      <c r="V2" t="s">
        <v>39</v>
      </c>
      <c r="W2"/>
      <c r="X2" t="s">
        <v>40</v>
      </c>
      <c r="Y2" t="s">
        <v>37</v>
      </c>
      <c r="Z2" t="s">
        <v>41</v>
      </c>
    </row>
    <row r="3" spans="1:26" s="2" customFormat="1" x14ac:dyDescent="0.3">
      <c r="A3" t="s">
        <v>26</v>
      </c>
      <c r="B3" s="2" t="s">
        <v>27</v>
      </c>
      <c r="C3" t="s">
        <v>42</v>
      </c>
      <c r="D3"/>
      <c r="E3" t="s">
        <v>43</v>
      </c>
      <c r="F3" t="s">
        <v>44</v>
      </c>
      <c r="G3" t="s">
        <v>45</v>
      </c>
      <c r="H3"/>
      <c r="I3"/>
      <c r="J3"/>
      <c r="K3"/>
      <c r="L3" t="s">
        <v>46</v>
      </c>
      <c r="M3" t="s">
        <v>47</v>
      </c>
      <c r="N3" t="s">
        <v>48</v>
      </c>
      <c r="O3" t="s">
        <v>33</v>
      </c>
      <c r="P3" t="s">
        <v>49</v>
      </c>
      <c r="Q3" t="s">
        <v>50</v>
      </c>
      <c r="R3" t="s">
        <v>51</v>
      </c>
      <c r="S3"/>
      <c r="T3" t="s">
        <v>37</v>
      </c>
      <c r="U3" t="s">
        <v>52</v>
      </c>
      <c r="V3" t="s">
        <v>53</v>
      </c>
      <c r="W3"/>
      <c r="X3" t="s">
        <v>40</v>
      </c>
      <c r="Y3" t="s">
        <v>41</v>
      </c>
      <c r="Z3" t="s">
        <v>37</v>
      </c>
    </row>
    <row r="4" spans="1:26" s="2" customFormat="1" x14ac:dyDescent="0.3">
      <c r="A4" t="s">
        <v>26</v>
      </c>
      <c r="B4" s="2" t="s">
        <v>27</v>
      </c>
      <c r="C4" t="s">
        <v>42</v>
      </c>
      <c r="D4" t="s">
        <v>43</v>
      </c>
      <c r="E4" t="s">
        <v>29</v>
      </c>
      <c r="F4"/>
      <c r="G4"/>
      <c r="H4"/>
      <c r="I4"/>
      <c r="J4"/>
      <c r="K4" t="s">
        <v>54</v>
      </c>
      <c r="L4" t="s">
        <v>55</v>
      </c>
      <c r="M4" t="s">
        <v>56</v>
      </c>
      <c r="N4" t="s">
        <v>48</v>
      </c>
      <c r="O4" t="s">
        <v>57</v>
      </c>
      <c r="P4" t="s">
        <v>34</v>
      </c>
      <c r="Q4" t="s">
        <v>58</v>
      </c>
      <c r="R4" t="s">
        <v>59</v>
      </c>
      <c r="S4"/>
      <c r="T4" t="s">
        <v>37</v>
      </c>
      <c r="U4" t="s">
        <v>60</v>
      </c>
      <c r="V4" t="s">
        <v>39</v>
      </c>
      <c r="W4"/>
      <c r="X4" t="s">
        <v>40</v>
      </c>
      <c r="Y4" t="s">
        <v>37</v>
      </c>
      <c r="Z4" t="s">
        <v>41</v>
      </c>
    </row>
    <row r="5" spans="1:26" s="2" customFormat="1" x14ac:dyDescent="0.3">
      <c r="A5" t="s">
        <v>26</v>
      </c>
      <c r="B5" s="2" t="s">
        <v>27</v>
      </c>
      <c r="C5" t="s">
        <v>42</v>
      </c>
      <c r="D5" t="s">
        <v>61</v>
      </c>
      <c r="E5" t="s">
        <v>44</v>
      </c>
      <c r="F5" t="s">
        <v>62</v>
      </c>
      <c r="G5"/>
      <c r="H5"/>
      <c r="I5"/>
      <c r="J5" t="s">
        <v>63</v>
      </c>
      <c r="K5"/>
      <c r="L5" t="s">
        <v>64</v>
      </c>
      <c r="M5" t="s">
        <v>65</v>
      </c>
      <c r="N5" t="s">
        <v>48</v>
      </c>
      <c r="O5" t="s">
        <v>57</v>
      </c>
      <c r="P5" t="s">
        <v>49</v>
      </c>
      <c r="Q5" t="s">
        <v>66</v>
      </c>
      <c r="R5" t="s">
        <v>67</v>
      </c>
      <c r="S5"/>
      <c r="T5" t="s">
        <v>37</v>
      </c>
      <c r="U5" t="s">
        <v>60</v>
      </c>
      <c r="V5" t="s">
        <v>39</v>
      </c>
      <c r="W5"/>
      <c r="X5" t="s">
        <v>40</v>
      </c>
      <c r="Y5" t="s">
        <v>37</v>
      </c>
      <c r="Z5" t="s">
        <v>37</v>
      </c>
    </row>
    <row r="6" spans="1:26" s="2" customFormat="1" x14ac:dyDescent="0.3">
      <c r="A6" t="s">
        <v>26</v>
      </c>
      <c r="B6" s="2" t="s">
        <v>27</v>
      </c>
      <c r="C6" t="s">
        <v>28</v>
      </c>
      <c r="D6"/>
      <c r="E6" t="s">
        <v>43</v>
      </c>
      <c r="F6"/>
      <c r="G6"/>
      <c r="H6"/>
      <c r="I6"/>
      <c r="J6"/>
      <c r="K6"/>
      <c r="L6" t="s">
        <v>87</v>
      </c>
      <c r="M6" t="s">
        <v>88</v>
      </c>
      <c r="N6" t="s">
        <v>48</v>
      </c>
      <c r="O6" t="s">
        <v>33</v>
      </c>
      <c r="P6" t="s">
        <v>49</v>
      </c>
      <c r="Q6" t="s">
        <v>89</v>
      </c>
      <c r="R6" t="s">
        <v>90</v>
      </c>
      <c r="S6"/>
      <c r="T6" t="s">
        <v>75</v>
      </c>
      <c r="U6" t="s">
        <v>60</v>
      </c>
      <c r="V6" t="s">
        <v>53</v>
      </c>
      <c r="W6"/>
      <c r="X6" t="s">
        <v>40</v>
      </c>
      <c r="Y6" t="s">
        <v>37</v>
      </c>
      <c r="Z6" t="s">
        <v>41</v>
      </c>
    </row>
    <row r="7" spans="1:26" s="2" customFormat="1" x14ac:dyDescent="0.3">
      <c r="A7" t="s">
        <v>26</v>
      </c>
      <c r="B7" s="2" t="s">
        <v>27</v>
      </c>
      <c r="C7" t="s">
        <v>28</v>
      </c>
      <c r="D7" t="s">
        <v>61</v>
      </c>
      <c r="E7"/>
      <c r="F7"/>
      <c r="G7"/>
      <c r="H7"/>
      <c r="I7"/>
      <c r="J7" t="s">
        <v>95</v>
      </c>
      <c r="K7"/>
      <c r="L7" t="s">
        <v>96</v>
      </c>
      <c r="M7" t="s">
        <v>97</v>
      </c>
      <c r="N7" t="s">
        <v>98</v>
      </c>
      <c r="O7" t="s">
        <v>57</v>
      </c>
      <c r="P7" t="s">
        <v>49</v>
      </c>
      <c r="Q7" t="s">
        <v>31</v>
      </c>
      <c r="R7" t="s">
        <v>99</v>
      </c>
      <c r="S7"/>
      <c r="T7" t="s">
        <v>37</v>
      </c>
      <c r="U7" t="s">
        <v>52</v>
      </c>
      <c r="V7" t="s">
        <v>53</v>
      </c>
      <c r="W7"/>
      <c r="X7" t="s">
        <v>100</v>
      </c>
      <c r="Y7" t="s">
        <v>41</v>
      </c>
      <c r="Z7" t="s">
        <v>41</v>
      </c>
    </row>
    <row r="8" spans="1:26" s="2" customFormat="1" ht="86.4" x14ac:dyDescent="0.3">
      <c r="A8" t="s">
        <v>26</v>
      </c>
      <c r="B8" s="2" t="s">
        <v>27</v>
      </c>
      <c r="C8" t="s">
        <v>42</v>
      </c>
      <c r="D8" t="s">
        <v>43</v>
      </c>
      <c r="E8" t="s">
        <v>45</v>
      </c>
      <c r="F8" t="s">
        <v>178</v>
      </c>
      <c r="G8" t="s">
        <v>62</v>
      </c>
      <c r="H8" t="s">
        <v>179</v>
      </c>
      <c r="I8" t="s">
        <v>69</v>
      </c>
      <c r="J8"/>
      <c r="K8" t="s">
        <v>180</v>
      </c>
      <c r="L8" t="s">
        <v>181</v>
      </c>
      <c r="M8" t="s">
        <v>182</v>
      </c>
      <c r="N8" t="s">
        <v>48</v>
      </c>
      <c r="O8" t="s">
        <v>33</v>
      </c>
      <c r="P8" t="s">
        <v>49</v>
      </c>
      <c r="Q8" s="24" t="s">
        <v>383</v>
      </c>
      <c r="R8"/>
      <c r="S8" t="s">
        <v>183</v>
      </c>
      <c r="T8"/>
      <c r="U8" t="s">
        <v>52</v>
      </c>
      <c r="V8" t="s">
        <v>184</v>
      </c>
      <c r="W8"/>
      <c r="X8" t="s">
        <v>40</v>
      </c>
      <c r="Y8" t="s">
        <v>41</v>
      </c>
      <c r="Z8" t="s">
        <v>41</v>
      </c>
    </row>
    <row r="9" spans="1:26" s="2" customFormat="1" x14ac:dyDescent="0.3">
      <c r="A9" t="s">
        <v>26</v>
      </c>
      <c r="B9" s="2" t="s">
        <v>27</v>
      </c>
      <c r="C9" t="s">
        <v>28</v>
      </c>
      <c r="D9" t="s">
        <v>61</v>
      </c>
      <c r="E9" t="s">
        <v>43</v>
      </c>
      <c r="F9"/>
      <c r="G9"/>
      <c r="H9"/>
      <c r="I9"/>
      <c r="J9" t="s">
        <v>185</v>
      </c>
      <c r="K9" t="s">
        <v>186</v>
      </c>
      <c r="L9" t="s">
        <v>187</v>
      </c>
      <c r="M9" t="s">
        <v>188</v>
      </c>
      <c r="N9" t="s">
        <v>159</v>
      </c>
      <c r="O9" t="s">
        <v>33</v>
      </c>
      <c r="P9" t="s">
        <v>34</v>
      </c>
      <c r="Q9"/>
      <c r="R9" t="s">
        <v>189</v>
      </c>
      <c r="S9"/>
      <c r="T9" t="s">
        <v>75</v>
      </c>
      <c r="U9" t="s">
        <v>60</v>
      </c>
      <c r="V9" t="s">
        <v>39</v>
      </c>
      <c r="W9"/>
      <c r="X9" t="s">
        <v>40</v>
      </c>
      <c r="Y9" t="s">
        <v>41</v>
      </c>
      <c r="Z9" t="s">
        <v>41</v>
      </c>
    </row>
    <row r="10" spans="1:26" s="2" customFormat="1" x14ac:dyDescent="0.3">
      <c r="A10" t="s">
        <v>26</v>
      </c>
      <c r="B10" s="2" t="s">
        <v>27</v>
      </c>
      <c r="C10" t="s">
        <v>28</v>
      </c>
      <c r="D10" t="s">
        <v>43</v>
      </c>
      <c r="E10" t="s">
        <v>45</v>
      </c>
      <c r="F10" t="s">
        <v>179</v>
      </c>
      <c r="G10"/>
      <c r="H10"/>
      <c r="I10"/>
      <c r="J10"/>
      <c r="K10" t="s">
        <v>190</v>
      </c>
      <c r="L10" t="s">
        <v>191</v>
      </c>
      <c r="M10" t="s">
        <v>192</v>
      </c>
      <c r="N10" t="s">
        <v>98</v>
      </c>
      <c r="O10" t="s">
        <v>33</v>
      </c>
      <c r="P10" t="s">
        <v>118</v>
      </c>
      <c r="Q10" s="4" t="s">
        <v>193</v>
      </c>
      <c r="R10" t="s">
        <v>90</v>
      </c>
      <c r="S10"/>
      <c r="T10" t="s">
        <v>37</v>
      </c>
      <c r="U10" t="s">
        <v>60</v>
      </c>
      <c r="V10" t="s">
        <v>39</v>
      </c>
      <c r="W10"/>
      <c r="X10" t="s">
        <v>40</v>
      </c>
      <c r="Y10" t="s">
        <v>41</v>
      </c>
      <c r="Z10" t="s">
        <v>41</v>
      </c>
    </row>
    <row r="11" spans="1:26" s="2" customFormat="1" x14ac:dyDescent="0.3">
      <c r="A11" t="s">
        <v>26</v>
      </c>
      <c r="B11" s="2" t="s">
        <v>27</v>
      </c>
      <c r="C11" t="s">
        <v>28</v>
      </c>
      <c r="D11" t="s">
        <v>61</v>
      </c>
      <c r="E11"/>
      <c r="F11"/>
      <c r="G11"/>
      <c r="H11"/>
      <c r="I11"/>
      <c r="J11" t="s">
        <v>194</v>
      </c>
      <c r="K11"/>
      <c r="L11" t="s">
        <v>195</v>
      </c>
      <c r="M11" t="s">
        <v>196</v>
      </c>
      <c r="N11" t="s">
        <v>48</v>
      </c>
      <c r="O11" t="s">
        <v>57</v>
      </c>
      <c r="P11" t="s">
        <v>118</v>
      </c>
      <c r="Q11" t="s">
        <v>197</v>
      </c>
      <c r="R11" t="s">
        <v>198</v>
      </c>
      <c r="S11"/>
      <c r="T11" t="s">
        <v>37</v>
      </c>
      <c r="U11" t="s">
        <v>60</v>
      </c>
      <c r="V11" t="s">
        <v>53</v>
      </c>
      <c r="W11"/>
      <c r="X11" t="s">
        <v>40</v>
      </c>
      <c r="Y11" t="s">
        <v>37</v>
      </c>
      <c r="Z11" t="s">
        <v>37</v>
      </c>
    </row>
    <row r="12" spans="1:26" s="2" customFormat="1" x14ac:dyDescent="0.3">
      <c r="A12" t="s">
        <v>26</v>
      </c>
      <c r="B12" s="2" t="s">
        <v>27</v>
      </c>
      <c r="C12" t="s">
        <v>28</v>
      </c>
      <c r="D12" t="s">
        <v>43</v>
      </c>
      <c r="E12"/>
      <c r="F12"/>
      <c r="G12"/>
      <c r="H12"/>
      <c r="I12"/>
      <c r="J12"/>
      <c r="K12" t="s">
        <v>190</v>
      </c>
      <c r="L12" t="s">
        <v>199</v>
      </c>
      <c r="M12" t="s">
        <v>200</v>
      </c>
      <c r="N12" t="s">
        <v>159</v>
      </c>
      <c r="O12" t="s">
        <v>117</v>
      </c>
      <c r="P12" t="s">
        <v>118</v>
      </c>
      <c r="Q12" t="s">
        <v>201</v>
      </c>
      <c r="R12" t="s">
        <v>202</v>
      </c>
      <c r="S12"/>
      <c r="T12" t="s">
        <v>37</v>
      </c>
      <c r="U12" t="s">
        <v>60</v>
      </c>
      <c r="V12" t="s">
        <v>53</v>
      </c>
      <c r="W12"/>
      <c r="X12" t="s">
        <v>40</v>
      </c>
      <c r="Y12" t="s">
        <v>41</v>
      </c>
      <c r="Z12" t="s">
        <v>41</v>
      </c>
    </row>
    <row r="13" spans="1:26" s="2" customFormat="1" x14ac:dyDescent="0.3">
      <c r="A13" t="s">
        <v>26</v>
      </c>
      <c r="B13" s="2" t="s">
        <v>27</v>
      </c>
      <c r="C13" t="s">
        <v>28</v>
      </c>
      <c r="D13" t="s">
        <v>61</v>
      </c>
      <c r="E13" t="s">
        <v>69</v>
      </c>
      <c r="F13"/>
      <c r="G13"/>
      <c r="H13"/>
      <c r="I13"/>
      <c r="J13"/>
      <c r="K13" t="s">
        <v>203</v>
      </c>
      <c r="L13" t="s">
        <v>204</v>
      </c>
      <c r="M13" t="s">
        <v>205</v>
      </c>
      <c r="N13" t="s">
        <v>72</v>
      </c>
      <c r="O13" t="s">
        <v>117</v>
      </c>
      <c r="P13" t="s">
        <v>49</v>
      </c>
      <c r="Q13" t="s">
        <v>69</v>
      </c>
      <c r="R13" t="s">
        <v>206</v>
      </c>
      <c r="S13"/>
      <c r="T13" t="s">
        <v>37</v>
      </c>
      <c r="U13" t="s">
        <v>94</v>
      </c>
      <c r="V13" t="s">
        <v>39</v>
      </c>
      <c r="W13"/>
      <c r="X13" t="s">
        <v>40</v>
      </c>
      <c r="Y13" t="s">
        <v>37</v>
      </c>
      <c r="Z13" t="s">
        <v>37</v>
      </c>
    </row>
    <row r="14" spans="1:26" s="2" customFormat="1" x14ac:dyDescent="0.3">
      <c r="A14" t="s">
        <v>26</v>
      </c>
      <c r="B14" s="2" t="s">
        <v>27</v>
      </c>
      <c r="C14" t="s">
        <v>28</v>
      </c>
      <c r="D14" t="s">
        <v>43</v>
      </c>
      <c r="E14"/>
      <c r="F14"/>
      <c r="G14"/>
      <c r="H14"/>
      <c r="I14"/>
      <c r="J14"/>
      <c r="K14" t="s">
        <v>207</v>
      </c>
      <c r="L14" t="s">
        <v>208</v>
      </c>
      <c r="M14" t="s">
        <v>209</v>
      </c>
      <c r="N14" t="s">
        <v>48</v>
      </c>
      <c r="O14" t="s">
        <v>33</v>
      </c>
      <c r="P14" t="s">
        <v>34</v>
      </c>
      <c r="Q14" t="s">
        <v>210</v>
      </c>
      <c r="R14"/>
      <c r="S14"/>
      <c r="T14" t="s">
        <v>37</v>
      </c>
      <c r="U14" t="s">
        <v>60</v>
      </c>
      <c r="V14" t="s">
        <v>39</v>
      </c>
      <c r="W14"/>
      <c r="X14" t="s">
        <v>40</v>
      </c>
      <c r="Y14" t="s">
        <v>41</v>
      </c>
      <c r="Z14" t="s">
        <v>37</v>
      </c>
    </row>
    <row r="15" spans="1:26" s="2" customFormat="1" x14ac:dyDescent="0.3">
      <c r="A15" t="s">
        <v>26</v>
      </c>
      <c r="B15" s="2" t="s">
        <v>27</v>
      </c>
      <c r="C15" t="s">
        <v>28</v>
      </c>
      <c r="D15" t="s">
        <v>43</v>
      </c>
      <c r="E15" t="s">
        <v>69</v>
      </c>
      <c r="F15"/>
      <c r="G15"/>
      <c r="H15"/>
      <c r="I15"/>
      <c r="J15"/>
      <c r="K15"/>
      <c r="L15" t="s">
        <v>211</v>
      </c>
      <c r="M15" t="s">
        <v>37</v>
      </c>
      <c r="N15" t="s">
        <v>48</v>
      </c>
      <c r="O15" t="s">
        <v>57</v>
      </c>
      <c r="P15" t="s">
        <v>118</v>
      </c>
      <c r="Q15" t="s">
        <v>212</v>
      </c>
      <c r="R15" t="s">
        <v>202</v>
      </c>
      <c r="S15"/>
      <c r="T15" t="s">
        <v>37</v>
      </c>
      <c r="U15" t="s">
        <v>38</v>
      </c>
      <c r="V15" t="s">
        <v>39</v>
      </c>
      <c r="W15"/>
      <c r="X15" t="s">
        <v>40</v>
      </c>
      <c r="Y15" t="s">
        <v>37</v>
      </c>
      <c r="Z15" t="s">
        <v>37</v>
      </c>
    </row>
    <row r="16" spans="1:26" s="2" customFormat="1" x14ac:dyDescent="0.3">
      <c r="A16" t="s">
        <v>26</v>
      </c>
      <c r="B16" s="2" t="s">
        <v>27</v>
      </c>
      <c r="C16" t="s">
        <v>28</v>
      </c>
      <c r="D16" t="s">
        <v>43</v>
      </c>
      <c r="E16" t="s">
        <v>45</v>
      </c>
      <c r="F16"/>
      <c r="G16"/>
      <c r="H16"/>
      <c r="I16"/>
      <c r="J16"/>
      <c r="K16" t="s">
        <v>207</v>
      </c>
      <c r="L16" t="s">
        <v>213</v>
      </c>
      <c r="M16" t="s">
        <v>214</v>
      </c>
      <c r="N16" t="s">
        <v>48</v>
      </c>
      <c r="O16" t="s">
        <v>33</v>
      </c>
      <c r="P16" t="s">
        <v>49</v>
      </c>
      <c r="Q16"/>
      <c r="R16"/>
      <c r="S16"/>
      <c r="T16"/>
      <c r="U16" t="s">
        <v>215</v>
      </c>
      <c r="V16" t="s">
        <v>53</v>
      </c>
      <c r="W16"/>
      <c r="X16" t="s">
        <v>40</v>
      </c>
      <c r="Y16" t="s">
        <v>37</v>
      </c>
      <c r="Z16" t="s">
        <v>41</v>
      </c>
    </row>
    <row r="17" spans="1:26" s="2" customFormat="1" x14ac:dyDescent="0.3">
      <c r="A17" t="s">
        <v>26</v>
      </c>
      <c r="B17" s="2" t="s">
        <v>27</v>
      </c>
      <c r="C17" t="s">
        <v>28</v>
      </c>
      <c r="D17" t="s">
        <v>43</v>
      </c>
      <c r="E17"/>
      <c r="F17"/>
      <c r="G17"/>
      <c r="H17"/>
      <c r="I17"/>
      <c r="J17"/>
      <c r="K17" t="s">
        <v>190</v>
      </c>
      <c r="L17" t="s">
        <v>216</v>
      </c>
      <c r="M17" t="s">
        <v>217</v>
      </c>
      <c r="N17" t="s">
        <v>48</v>
      </c>
      <c r="O17" t="s">
        <v>33</v>
      </c>
      <c r="P17" t="s">
        <v>34</v>
      </c>
      <c r="Q17" t="s">
        <v>218</v>
      </c>
      <c r="R17" t="s">
        <v>219</v>
      </c>
      <c r="S17"/>
      <c r="T17" t="s">
        <v>37</v>
      </c>
      <c r="U17" t="s">
        <v>38</v>
      </c>
      <c r="V17" t="s">
        <v>53</v>
      </c>
      <c r="W17"/>
      <c r="X17" t="s">
        <v>40</v>
      </c>
      <c r="Y17" t="s">
        <v>37</v>
      </c>
      <c r="Z17" t="s">
        <v>37</v>
      </c>
    </row>
    <row r="18" spans="1:26" s="2" customFormat="1" ht="100.8" x14ac:dyDescent="0.3">
      <c r="A18" t="s">
        <v>26</v>
      </c>
      <c r="B18" s="2" t="s">
        <v>27</v>
      </c>
      <c r="C18" t="s">
        <v>28</v>
      </c>
      <c r="D18" t="s">
        <v>43</v>
      </c>
      <c r="E18" t="s">
        <v>69</v>
      </c>
      <c r="F18"/>
      <c r="G18"/>
      <c r="H18"/>
      <c r="I18"/>
      <c r="J18"/>
      <c r="K18" t="s">
        <v>220</v>
      </c>
      <c r="L18" t="s">
        <v>221</v>
      </c>
      <c r="M18" s="25" t="s">
        <v>222</v>
      </c>
      <c r="N18" t="s">
        <v>32</v>
      </c>
      <c r="O18" t="s">
        <v>117</v>
      </c>
      <c r="P18" t="s">
        <v>49</v>
      </c>
      <c r="Q18"/>
      <c r="R18" t="s">
        <v>74</v>
      </c>
      <c r="S18"/>
      <c r="T18"/>
      <c r="U18" t="s">
        <v>60</v>
      </c>
      <c r="V18" t="s">
        <v>53</v>
      </c>
      <c r="W18"/>
      <c r="X18" t="s">
        <v>40</v>
      </c>
      <c r="Y18" t="s">
        <v>41</v>
      </c>
      <c r="Z18" t="s">
        <v>37</v>
      </c>
    </row>
    <row r="19" spans="1:26" s="2" customFormat="1" x14ac:dyDescent="0.3">
      <c r="A19" t="s">
        <v>26</v>
      </c>
      <c r="B19" s="2" t="s">
        <v>27</v>
      </c>
      <c r="C19" t="s">
        <v>28</v>
      </c>
      <c r="D19" t="s">
        <v>43</v>
      </c>
      <c r="E19"/>
      <c r="F19"/>
      <c r="G19"/>
      <c r="H19"/>
      <c r="I19"/>
      <c r="J19"/>
      <c r="K19" t="s">
        <v>223</v>
      </c>
      <c r="L19" t="s">
        <v>224</v>
      </c>
      <c r="M19"/>
      <c r="N19" t="s">
        <v>159</v>
      </c>
      <c r="O19" t="s">
        <v>33</v>
      </c>
      <c r="P19" t="s">
        <v>34</v>
      </c>
      <c r="Q19"/>
      <c r="R19" t="s">
        <v>225</v>
      </c>
      <c r="S19"/>
      <c r="T19"/>
      <c r="U19" t="s">
        <v>52</v>
      </c>
      <c r="V19" t="s">
        <v>53</v>
      </c>
      <c r="W19"/>
      <c r="X19" t="s">
        <v>226</v>
      </c>
      <c r="Y19" t="s">
        <v>37</v>
      </c>
      <c r="Z19" t="s">
        <v>37</v>
      </c>
    </row>
    <row r="20" spans="1:26" s="2" customFormat="1" x14ac:dyDescent="0.3">
      <c r="A20" t="s">
        <v>26</v>
      </c>
      <c r="B20" s="2" t="s">
        <v>27</v>
      </c>
      <c r="C20" t="s">
        <v>28</v>
      </c>
      <c r="D20" t="s">
        <v>43</v>
      </c>
      <c r="E20"/>
      <c r="F20"/>
      <c r="G20"/>
      <c r="H20"/>
      <c r="I20"/>
      <c r="J20"/>
      <c r="K20" t="s">
        <v>227</v>
      </c>
      <c r="L20" t="s">
        <v>228</v>
      </c>
      <c r="M20" t="s">
        <v>229</v>
      </c>
      <c r="N20" t="s">
        <v>48</v>
      </c>
      <c r="O20" t="s">
        <v>33</v>
      </c>
      <c r="P20" t="s">
        <v>34</v>
      </c>
      <c r="Q20"/>
      <c r="R20" t="s">
        <v>230</v>
      </c>
      <c r="S20"/>
      <c r="T20" t="s">
        <v>37</v>
      </c>
      <c r="U20" t="s">
        <v>60</v>
      </c>
      <c r="V20" t="s">
        <v>39</v>
      </c>
      <c r="W20"/>
      <c r="X20" t="s">
        <v>40</v>
      </c>
      <c r="Y20" t="s">
        <v>41</v>
      </c>
      <c r="Z20" t="s">
        <v>41</v>
      </c>
    </row>
    <row r="21" spans="1:26" s="2" customFormat="1" x14ac:dyDescent="0.3">
      <c r="A21" t="s">
        <v>26</v>
      </c>
      <c r="B21" s="2" t="s">
        <v>27</v>
      </c>
      <c r="C21" t="s">
        <v>42</v>
      </c>
      <c r="D21" t="s">
        <v>179</v>
      </c>
      <c r="E21" t="s">
        <v>231</v>
      </c>
      <c r="F21"/>
      <c r="G21"/>
      <c r="H21"/>
      <c r="I21"/>
      <c r="J21"/>
      <c r="K21"/>
      <c r="L21" t="s">
        <v>232</v>
      </c>
      <c r="M21" t="s">
        <v>233</v>
      </c>
      <c r="N21" t="s">
        <v>48</v>
      </c>
      <c r="O21" t="s">
        <v>33</v>
      </c>
      <c r="P21" t="s">
        <v>113</v>
      </c>
      <c r="Q21"/>
      <c r="R21" t="s">
        <v>143</v>
      </c>
      <c r="S21"/>
      <c r="T21"/>
      <c r="U21" t="s">
        <v>52</v>
      </c>
      <c r="V21" t="s">
        <v>39</v>
      </c>
      <c r="W21"/>
      <c r="X21" t="s">
        <v>234</v>
      </c>
      <c r="Y21" t="s">
        <v>37</v>
      </c>
      <c r="Z21" t="s">
        <v>37</v>
      </c>
    </row>
    <row r="22" spans="1:26" s="2" customFormat="1" x14ac:dyDescent="0.3">
      <c r="A22" t="s">
        <v>26</v>
      </c>
      <c r="B22" s="2" t="s">
        <v>27</v>
      </c>
      <c r="C22" t="s">
        <v>28</v>
      </c>
      <c r="D22" t="s">
        <v>43</v>
      </c>
      <c r="E22"/>
      <c r="F22"/>
      <c r="G22"/>
      <c r="H22"/>
      <c r="I22"/>
      <c r="J22"/>
      <c r="K22" t="s">
        <v>190</v>
      </c>
      <c r="L22" t="s">
        <v>260</v>
      </c>
      <c r="M22" t="s">
        <v>261</v>
      </c>
      <c r="N22" t="s">
        <v>32</v>
      </c>
      <c r="O22" t="s">
        <v>33</v>
      </c>
      <c r="P22" t="s">
        <v>34</v>
      </c>
      <c r="Q22"/>
      <c r="R22" t="s">
        <v>230</v>
      </c>
      <c r="S22"/>
      <c r="T22" t="s">
        <v>75</v>
      </c>
      <c r="U22" t="s">
        <v>38</v>
      </c>
      <c r="V22" t="s">
        <v>39</v>
      </c>
      <c r="W22"/>
      <c r="X22" t="s">
        <v>40</v>
      </c>
      <c r="Y22" t="s">
        <v>37</v>
      </c>
      <c r="Z22" t="s">
        <v>37</v>
      </c>
    </row>
    <row r="23" spans="1:26" s="2" customFormat="1" x14ac:dyDescent="0.3">
      <c r="A23" t="s">
        <v>26</v>
      </c>
      <c r="B23" s="2" t="s">
        <v>27</v>
      </c>
      <c r="C23"/>
      <c r="D23" t="s">
        <v>179</v>
      </c>
      <c r="E23"/>
      <c r="F23"/>
      <c r="G23"/>
      <c r="H23"/>
      <c r="I23"/>
      <c r="J23"/>
      <c r="K23"/>
      <c r="L23"/>
      <c r="M23"/>
      <c r="N23"/>
      <c r="O23"/>
      <c r="P23"/>
      <c r="Q23"/>
      <c r="R23"/>
      <c r="S23" t="s">
        <v>277</v>
      </c>
      <c r="T23"/>
      <c r="U23"/>
      <c r="V23"/>
      <c r="W23"/>
      <c r="X23"/>
      <c r="Y23"/>
      <c r="Z23"/>
    </row>
    <row r="24" spans="1:26" s="2" customFormat="1" x14ac:dyDescent="0.3">
      <c r="A24" t="s">
        <v>26</v>
      </c>
      <c r="B24" s="2" t="s">
        <v>27</v>
      </c>
      <c r="C24"/>
      <c r="D24"/>
      <c r="E24"/>
      <c r="F24"/>
      <c r="G24"/>
      <c r="H24"/>
      <c r="I24"/>
      <c r="J24"/>
      <c r="K24"/>
      <c r="L24"/>
      <c r="M24"/>
      <c r="N24"/>
      <c r="O24"/>
      <c r="P24"/>
      <c r="Q24"/>
      <c r="R24"/>
      <c r="S24" t="s">
        <v>278</v>
      </c>
      <c r="T24"/>
      <c r="U24"/>
      <c r="V24"/>
      <c r="W24"/>
      <c r="X24"/>
      <c r="Y24"/>
      <c r="Z24"/>
    </row>
    <row r="25" spans="1:26" s="2" customFormat="1" x14ac:dyDescent="0.3">
      <c r="A25" t="s">
        <v>26</v>
      </c>
      <c r="B25" s="2" t="s">
        <v>27</v>
      </c>
      <c r="C25"/>
      <c r="D25"/>
      <c r="E25"/>
      <c r="F25"/>
      <c r="G25"/>
      <c r="H25"/>
      <c r="I25"/>
      <c r="J25"/>
      <c r="K25"/>
      <c r="L25"/>
      <c r="M25"/>
      <c r="N25"/>
      <c r="O25"/>
      <c r="P25"/>
      <c r="Q25"/>
      <c r="R25"/>
      <c r="S25" t="s">
        <v>279</v>
      </c>
      <c r="T25"/>
      <c r="U25"/>
      <c r="V25"/>
      <c r="W25"/>
      <c r="X25"/>
      <c r="Y25"/>
      <c r="Z25"/>
    </row>
    <row r="26" spans="1:26" s="2" customFormat="1" x14ac:dyDescent="0.3">
      <c r="A26" t="s">
        <v>26</v>
      </c>
      <c r="B26" s="2" t="s">
        <v>27</v>
      </c>
      <c r="C26"/>
      <c r="D26"/>
      <c r="E26"/>
      <c r="F26"/>
      <c r="G26"/>
      <c r="H26"/>
      <c r="I26"/>
      <c r="J26"/>
      <c r="K26"/>
      <c r="L26"/>
      <c r="M26"/>
      <c r="N26"/>
      <c r="O26"/>
      <c r="P26"/>
      <c r="Q26"/>
      <c r="R26"/>
      <c r="S26" t="s">
        <v>280</v>
      </c>
      <c r="T26"/>
      <c r="U26"/>
      <c r="V26"/>
      <c r="W26"/>
      <c r="X26"/>
      <c r="Y26"/>
      <c r="Z26"/>
    </row>
    <row r="27" spans="1:26" s="2" customFormat="1" x14ac:dyDescent="0.3">
      <c r="A27" t="s">
        <v>26</v>
      </c>
      <c r="B27" s="2" t="s">
        <v>27</v>
      </c>
      <c r="C27" t="s">
        <v>28</v>
      </c>
      <c r="D27" t="s">
        <v>61</v>
      </c>
      <c r="E27" t="s">
        <v>45</v>
      </c>
      <c r="F27" t="s">
        <v>43</v>
      </c>
      <c r="G27"/>
      <c r="H27"/>
      <c r="I27"/>
      <c r="J27" t="s">
        <v>281</v>
      </c>
      <c r="K27" t="s">
        <v>203</v>
      </c>
      <c r="L27" t="s">
        <v>282</v>
      </c>
      <c r="M27" t="s">
        <v>283</v>
      </c>
      <c r="N27" t="s">
        <v>48</v>
      </c>
      <c r="O27" t="s">
        <v>57</v>
      </c>
      <c r="P27" t="s">
        <v>118</v>
      </c>
      <c r="Q27" t="s">
        <v>284</v>
      </c>
      <c r="R27" t="s">
        <v>285</v>
      </c>
      <c r="S27"/>
      <c r="T27" t="s">
        <v>75</v>
      </c>
      <c r="U27" t="s">
        <v>60</v>
      </c>
      <c r="V27" t="s">
        <v>39</v>
      </c>
      <c r="W27"/>
      <c r="X27" t="s">
        <v>40</v>
      </c>
      <c r="Y27" t="s">
        <v>37</v>
      </c>
      <c r="Z27" t="s">
        <v>37</v>
      </c>
    </row>
    <row r="28" spans="1:26" s="2" customFormat="1" x14ac:dyDescent="0.3">
      <c r="A28" t="s">
        <v>26</v>
      </c>
      <c r="B28" s="2" t="s">
        <v>27</v>
      </c>
      <c r="C28" t="s">
        <v>42</v>
      </c>
      <c r="D28" t="s">
        <v>61</v>
      </c>
      <c r="E28" t="s">
        <v>69</v>
      </c>
      <c r="F28"/>
      <c r="G28"/>
      <c r="H28"/>
      <c r="I28"/>
      <c r="J28" t="s">
        <v>286</v>
      </c>
      <c r="K28"/>
      <c r="L28" t="s">
        <v>287</v>
      </c>
      <c r="M28" t="s">
        <v>288</v>
      </c>
      <c r="N28" t="s">
        <v>98</v>
      </c>
      <c r="O28" t="s">
        <v>57</v>
      </c>
      <c r="P28" t="s">
        <v>49</v>
      </c>
      <c r="Q28" t="s">
        <v>289</v>
      </c>
      <c r="R28" t="s">
        <v>81</v>
      </c>
      <c r="S28"/>
      <c r="T28" t="s">
        <v>75</v>
      </c>
      <c r="U28" t="s">
        <v>94</v>
      </c>
      <c r="V28" t="s">
        <v>53</v>
      </c>
      <c r="W28"/>
      <c r="X28" t="s">
        <v>40</v>
      </c>
      <c r="Y28" t="s">
        <v>41</v>
      </c>
      <c r="Z28" t="s">
        <v>41</v>
      </c>
    </row>
    <row r="29" spans="1:26" x14ac:dyDescent="0.3">
      <c r="A29" t="s">
        <v>26</v>
      </c>
      <c r="B29" s="30" t="s">
        <v>68</v>
      </c>
      <c r="C29" t="s">
        <v>28</v>
      </c>
      <c r="D29" t="s">
        <v>43</v>
      </c>
      <c r="E29" t="s">
        <v>44</v>
      </c>
      <c r="F29" t="s">
        <v>62</v>
      </c>
      <c r="G29" t="s">
        <v>69</v>
      </c>
      <c r="L29" t="s">
        <v>70</v>
      </c>
      <c r="M29" t="s">
        <v>71</v>
      </c>
      <c r="N29" t="s">
        <v>72</v>
      </c>
      <c r="O29" t="s">
        <v>33</v>
      </c>
      <c r="P29" t="s">
        <v>34</v>
      </c>
      <c r="Q29" t="s">
        <v>73</v>
      </c>
      <c r="R29" t="s">
        <v>74</v>
      </c>
      <c r="T29" t="s">
        <v>75</v>
      </c>
      <c r="U29" t="s">
        <v>60</v>
      </c>
      <c r="V29" t="s">
        <v>39</v>
      </c>
      <c r="X29" t="s">
        <v>40</v>
      </c>
      <c r="Y29" t="s">
        <v>37</v>
      </c>
      <c r="Z29" t="s">
        <v>37</v>
      </c>
    </row>
    <row r="30" spans="1:26" ht="129.6" x14ac:dyDescent="0.3">
      <c r="A30" t="s">
        <v>26</v>
      </c>
      <c r="B30" s="30" t="s">
        <v>68</v>
      </c>
      <c r="C30" t="s">
        <v>28</v>
      </c>
      <c r="D30" t="s">
        <v>61</v>
      </c>
      <c r="J30" t="s">
        <v>76</v>
      </c>
      <c r="L30" t="s">
        <v>77</v>
      </c>
      <c r="M30" s="25" t="s">
        <v>78</v>
      </c>
      <c r="N30" t="s">
        <v>48</v>
      </c>
      <c r="O30" t="s">
        <v>79</v>
      </c>
      <c r="P30" t="s">
        <v>49</v>
      </c>
      <c r="Q30" s="24" t="s">
        <v>80</v>
      </c>
      <c r="R30" t="s">
        <v>81</v>
      </c>
      <c r="T30" t="s">
        <v>37</v>
      </c>
      <c r="U30" t="s">
        <v>60</v>
      </c>
      <c r="V30" t="s">
        <v>39</v>
      </c>
      <c r="X30" t="s">
        <v>40</v>
      </c>
      <c r="Y30" t="s">
        <v>37</v>
      </c>
      <c r="Z30" t="s">
        <v>41</v>
      </c>
    </row>
    <row r="31" spans="1:26" x14ac:dyDescent="0.3">
      <c r="A31" t="s">
        <v>26</v>
      </c>
      <c r="B31" s="30" t="s">
        <v>68</v>
      </c>
      <c r="C31" t="s">
        <v>42</v>
      </c>
      <c r="D31" t="s">
        <v>43</v>
      </c>
      <c r="K31" t="s">
        <v>82</v>
      </c>
      <c r="L31" t="s">
        <v>83</v>
      </c>
      <c r="M31" t="s">
        <v>84</v>
      </c>
      <c r="N31" t="s">
        <v>72</v>
      </c>
      <c r="O31" t="s">
        <v>33</v>
      </c>
      <c r="P31" t="s">
        <v>34</v>
      </c>
      <c r="Q31" t="s">
        <v>85</v>
      </c>
      <c r="R31" t="s">
        <v>86</v>
      </c>
      <c r="T31" t="s">
        <v>37</v>
      </c>
      <c r="U31" t="s">
        <v>60</v>
      </c>
      <c r="V31" t="s">
        <v>53</v>
      </c>
      <c r="X31" t="s">
        <v>40</v>
      </c>
      <c r="Y31" t="s">
        <v>37</v>
      </c>
      <c r="Z31" t="s">
        <v>41</v>
      </c>
    </row>
    <row r="32" spans="1:26" x14ac:dyDescent="0.3">
      <c r="A32" t="s">
        <v>26</v>
      </c>
      <c r="B32" s="30" t="s">
        <v>68</v>
      </c>
      <c r="C32" t="s">
        <v>28</v>
      </c>
      <c r="E32" t="s">
        <v>43</v>
      </c>
      <c r="K32" t="s">
        <v>91</v>
      </c>
      <c r="L32" t="s">
        <v>92</v>
      </c>
      <c r="M32" t="s">
        <v>58</v>
      </c>
      <c r="N32" t="s">
        <v>48</v>
      </c>
      <c r="O32" t="s">
        <v>33</v>
      </c>
      <c r="P32" t="s">
        <v>93</v>
      </c>
      <c r="Q32" t="s">
        <v>31</v>
      </c>
      <c r="R32" t="s">
        <v>81</v>
      </c>
      <c r="T32" t="s">
        <v>37</v>
      </c>
      <c r="U32" t="s">
        <v>94</v>
      </c>
      <c r="V32" t="s">
        <v>39</v>
      </c>
      <c r="X32" t="s">
        <v>40</v>
      </c>
      <c r="Y32" t="s">
        <v>41</v>
      </c>
      <c r="Z32" t="s">
        <v>41</v>
      </c>
    </row>
    <row r="33" spans="1:26" x14ac:dyDescent="0.3">
      <c r="A33" t="s">
        <v>26</v>
      </c>
      <c r="B33" s="30" t="s">
        <v>68</v>
      </c>
      <c r="C33" t="s">
        <v>28</v>
      </c>
      <c r="E33" t="s">
        <v>43</v>
      </c>
      <c r="K33" t="s">
        <v>101</v>
      </c>
      <c r="L33" t="s">
        <v>102</v>
      </c>
      <c r="M33" t="s">
        <v>103</v>
      </c>
      <c r="N33" t="s">
        <v>104</v>
      </c>
      <c r="O33" t="s">
        <v>57</v>
      </c>
      <c r="P33" t="s">
        <v>34</v>
      </c>
      <c r="Q33" t="s">
        <v>105</v>
      </c>
      <c r="R33" t="s">
        <v>90</v>
      </c>
      <c r="T33" t="s">
        <v>37</v>
      </c>
      <c r="U33" t="s">
        <v>60</v>
      </c>
      <c r="V33" t="s">
        <v>39</v>
      </c>
      <c r="X33" t="s">
        <v>40</v>
      </c>
      <c r="Y33" t="s">
        <v>37</v>
      </c>
      <c r="Z33" t="s">
        <v>37</v>
      </c>
    </row>
    <row r="34" spans="1:26" x14ac:dyDescent="0.3">
      <c r="A34" t="s">
        <v>26</v>
      </c>
      <c r="B34" s="30" t="s">
        <v>68</v>
      </c>
      <c r="C34" t="s">
        <v>28</v>
      </c>
      <c r="E34" t="s">
        <v>43</v>
      </c>
      <c r="K34" t="s">
        <v>106</v>
      </c>
      <c r="L34" t="s">
        <v>107</v>
      </c>
      <c r="M34" t="s">
        <v>108</v>
      </c>
      <c r="N34" t="s">
        <v>32</v>
      </c>
      <c r="O34" t="s">
        <v>33</v>
      </c>
      <c r="P34" t="s">
        <v>34</v>
      </c>
      <c r="Q34" t="s">
        <v>31</v>
      </c>
      <c r="R34" t="s">
        <v>109</v>
      </c>
      <c r="U34" t="s">
        <v>60</v>
      </c>
      <c r="V34" t="s">
        <v>39</v>
      </c>
      <c r="X34" t="s">
        <v>40</v>
      </c>
      <c r="Y34" t="s">
        <v>41</v>
      </c>
      <c r="Z34" t="s">
        <v>41</v>
      </c>
    </row>
    <row r="35" spans="1:26" x14ac:dyDescent="0.3">
      <c r="A35" t="s">
        <v>26</v>
      </c>
      <c r="B35" s="30" t="s">
        <v>68</v>
      </c>
      <c r="C35" t="s">
        <v>28</v>
      </c>
      <c r="E35" t="s">
        <v>43</v>
      </c>
      <c r="K35" t="s">
        <v>110</v>
      </c>
      <c r="L35" t="s">
        <v>111</v>
      </c>
      <c r="M35" t="s">
        <v>112</v>
      </c>
      <c r="N35" t="s">
        <v>48</v>
      </c>
      <c r="O35" t="s">
        <v>33</v>
      </c>
      <c r="P35" t="s">
        <v>113</v>
      </c>
      <c r="Q35" t="s">
        <v>31</v>
      </c>
      <c r="R35" t="s">
        <v>114</v>
      </c>
      <c r="T35" t="s">
        <v>75</v>
      </c>
      <c r="U35" t="s">
        <v>60</v>
      </c>
      <c r="V35" t="s">
        <v>53</v>
      </c>
      <c r="X35" t="s">
        <v>40</v>
      </c>
      <c r="Y35" t="s">
        <v>37</v>
      </c>
      <c r="Z35" t="s">
        <v>37</v>
      </c>
    </row>
    <row r="36" spans="1:26" x14ac:dyDescent="0.3">
      <c r="A36" t="s">
        <v>26</v>
      </c>
      <c r="B36" s="30" t="s">
        <v>68</v>
      </c>
      <c r="C36" t="s">
        <v>28</v>
      </c>
      <c r="E36" t="s">
        <v>43</v>
      </c>
      <c r="K36" t="s">
        <v>101</v>
      </c>
      <c r="L36" t="s">
        <v>115</v>
      </c>
      <c r="M36" t="s">
        <v>116</v>
      </c>
      <c r="N36" t="s">
        <v>32</v>
      </c>
      <c r="O36" t="s">
        <v>117</v>
      </c>
      <c r="P36" t="s">
        <v>118</v>
      </c>
      <c r="Q36" t="s">
        <v>31</v>
      </c>
      <c r="R36" t="s">
        <v>119</v>
      </c>
      <c r="U36" t="s">
        <v>60</v>
      </c>
      <c r="V36" t="s">
        <v>39</v>
      </c>
      <c r="X36" t="s">
        <v>40</v>
      </c>
      <c r="Y36" t="s">
        <v>41</v>
      </c>
      <c r="Z36" t="s">
        <v>41</v>
      </c>
    </row>
    <row r="37" spans="1:26" x14ac:dyDescent="0.3">
      <c r="A37" t="s">
        <v>26</v>
      </c>
      <c r="B37" s="30" t="s">
        <v>68</v>
      </c>
      <c r="C37" t="s">
        <v>28</v>
      </c>
      <c r="D37" t="s">
        <v>61</v>
      </c>
      <c r="J37" t="s">
        <v>120</v>
      </c>
      <c r="L37" t="s">
        <v>121</v>
      </c>
      <c r="M37" t="s">
        <v>122</v>
      </c>
      <c r="N37" t="s">
        <v>48</v>
      </c>
      <c r="O37" t="s">
        <v>57</v>
      </c>
      <c r="P37" t="s">
        <v>34</v>
      </c>
      <c r="R37" t="s">
        <v>123</v>
      </c>
    </row>
    <row r="38" spans="1:26" x14ac:dyDescent="0.3">
      <c r="A38" t="s">
        <v>26</v>
      </c>
      <c r="B38" s="30" t="s">
        <v>68</v>
      </c>
      <c r="C38" t="s">
        <v>28</v>
      </c>
      <c r="D38" t="s">
        <v>43</v>
      </c>
      <c r="L38" t="s">
        <v>124</v>
      </c>
      <c r="N38" t="s">
        <v>48</v>
      </c>
      <c r="O38" t="s">
        <v>33</v>
      </c>
      <c r="P38" t="s">
        <v>34</v>
      </c>
      <c r="R38" t="s">
        <v>125</v>
      </c>
      <c r="U38" t="s">
        <v>52</v>
      </c>
      <c r="V38" t="s">
        <v>53</v>
      </c>
      <c r="X38" t="s">
        <v>40</v>
      </c>
      <c r="Y38" t="s">
        <v>41</v>
      </c>
      <c r="Z38" t="s">
        <v>41</v>
      </c>
    </row>
    <row r="39" spans="1:26" ht="28.8" x14ac:dyDescent="0.3">
      <c r="A39" t="s">
        <v>26</v>
      </c>
      <c r="B39" s="30" t="s">
        <v>68</v>
      </c>
      <c r="C39" t="s">
        <v>42</v>
      </c>
      <c r="J39" t="s">
        <v>126</v>
      </c>
      <c r="L39" s="25" t="s">
        <v>127</v>
      </c>
      <c r="M39" t="s">
        <v>128</v>
      </c>
      <c r="N39" t="s">
        <v>48</v>
      </c>
      <c r="O39" t="s">
        <v>33</v>
      </c>
      <c r="P39" t="s">
        <v>34</v>
      </c>
      <c r="R39" t="s">
        <v>86</v>
      </c>
      <c r="U39" t="s">
        <v>94</v>
      </c>
    </row>
    <row r="40" spans="1:26" ht="72" x14ac:dyDescent="0.3">
      <c r="A40" t="s">
        <v>26</v>
      </c>
      <c r="B40" s="30" t="s">
        <v>68</v>
      </c>
      <c r="C40" t="s">
        <v>42</v>
      </c>
      <c r="D40" t="s">
        <v>61</v>
      </c>
      <c r="L40" t="s">
        <v>129</v>
      </c>
      <c r="M40" s="25" t="s">
        <v>130</v>
      </c>
      <c r="N40" t="s">
        <v>48</v>
      </c>
      <c r="O40" t="s">
        <v>33</v>
      </c>
      <c r="P40" t="s">
        <v>49</v>
      </c>
      <c r="Q40" t="s">
        <v>131</v>
      </c>
      <c r="R40" t="s">
        <v>132</v>
      </c>
    </row>
    <row r="41" spans="1:26" x14ac:dyDescent="0.3">
      <c r="A41" t="s">
        <v>26</v>
      </c>
      <c r="B41" s="30" t="s">
        <v>68</v>
      </c>
      <c r="C41" t="s">
        <v>28</v>
      </c>
      <c r="D41" t="s">
        <v>43</v>
      </c>
      <c r="L41" t="s">
        <v>133</v>
      </c>
      <c r="M41" t="s">
        <v>134</v>
      </c>
      <c r="N41" t="s">
        <v>48</v>
      </c>
      <c r="O41" t="s">
        <v>33</v>
      </c>
      <c r="R41" t="s">
        <v>135</v>
      </c>
      <c r="U41" t="s">
        <v>38</v>
      </c>
    </row>
    <row r="42" spans="1:26" ht="28.8" x14ac:dyDescent="0.3">
      <c r="A42" t="s">
        <v>26</v>
      </c>
      <c r="B42" s="30" t="s">
        <v>68</v>
      </c>
      <c r="C42" t="s">
        <v>28</v>
      </c>
      <c r="D42" t="s">
        <v>61</v>
      </c>
      <c r="L42" s="25" t="s">
        <v>136</v>
      </c>
    </row>
    <row r="43" spans="1:26" x14ac:dyDescent="0.3">
      <c r="A43" t="s">
        <v>26</v>
      </c>
      <c r="B43" s="30" t="s">
        <v>68</v>
      </c>
      <c r="C43" t="s">
        <v>28</v>
      </c>
      <c r="D43" t="s">
        <v>43</v>
      </c>
      <c r="L43" t="s">
        <v>137</v>
      </c>
      <c r="M43" t="s">
        <v>138</v>
      </c>
      <c r="N43" t="s">
        <v>48</v>
      </c>
      <c r="O43" t="s">
        <v>33</v>
      </c>
      <c r="P43" t="s">
        <v>34</v>
      </c>
    </row>
    <row r="44" spans="1:26" x14ac:dyDescent="0.3">
      <c r="A44" t="s">
        <v>26</v>
      </c>
      <c r="B44" s="30" t="s">
        <v>68</v>
      </c>
      <c r="C44" t="s">
        <v>28</v>
      </c>
      <c r="D44" t="s">
        <v>43</v>
      </c>
      <c r="M44" t="s">
        <v>139</v>
      </c>
      <c r="N44" t="s">
        <v>48</v>
      </c>
      <c r="O44" t="s">
        <v>57</v>
      </c>
      <c r="P44" t="s">
        <v>49</v>
      </c>
      <c r="R44" t="s">
        <v>140</v>
      </c>
      <c r="T44" t="s">
        <v>75</v>
      </c>
      <c r="U44" t="s">
        <v>94</v>
      </c>
      <c r="V44" t="s">
        <v>39</v>
      </c>
      <c r="X44" t="s">
        <v>40</v>
      </c>
      <c r="Y44" t="s">
        <v>41</v>
      </c>
      <c r="Z44" t="s">
        <v>41</v>
      </c>
    </row>
    <row r="45" spans="1:26" x14ac:dyDescent="0.3">
      <c r="A45" t="s">
        <v>26</v>
      </c>
      <c r="B45" s="30" t="s">
        <v>68</v>
      </c>
      <c r="C45" t="s">
        <v>28</v>
      </c>
      <c r="D45" t="s">
        <v>61</v>
      </c>
      <c r="L45" t="s">
        <v>141</v>
      </c>
      <c r="M45" t="s">
        <v>142</v>
      </c>
      <c r="N45" t="s">
        <v>48</v>
      </c>
      <c r="O45" t="s">
        <v>33</v>
      </c>
      <c r="P45" t="s">
        <v>118</v>
      </c>
      <c r="R45" t="s">
        <v>143</v>
      </c>
    </row>
    <row r="46" spans="1:26" x14ac:dyDescent="0.3">
      <c r="A46" t="s">
        <v>26</v>
      </c>
      <c r="B46" s="30" t="s">
        <v>68</v>
      </c>
      <c r="C46" t="s">
        <v>28</v>
      </c>
      <c r="D46" t="s">
        <v>43</v>
      </c>
      <c r="E46" t="s">
        <v>45</v>
      </c>
      <c r="F46" t="s">
        <v>69</v>
      </c>
      <c r="L46" t="s">
        <v>144</v>
      </c>
      <c r="M46" t="s">
        <v>145</v>
      </c>
      <c r="N46" t="s">
        <v>48</v>
      </c>
      <c r="O46" t="s">
        <v>33</v>
      </c>
      <c r="P46" t="s">
        <v>118</v>
      </c>
      <c r="Q46" s="4" t="s">
        <v>146</v>
      </c>
      <c r="R46" t="s">
        <v>147</v>
      </c>
      <c r="T46" t="s">
        <v>75</v>
      </c>
      <c r="U46" t="s">
        <v>148</v>
      </c>
      <c r="V46" t="s">
        <v>53</v>
      </c>
      <c r="X46" t="s">
        <v>40</v>
      </c>
      <c r="Y46" t="s">
        <v>41</v>
      </c>
      <c r="Z46" t="s">
        <v>41</v>
      </c>
    </row>
    <row r="47" spans="1:26" x14ac:dyDescent="0.3">
      <c r="A47" t="s">
        <v>26</v>
      </c>
      <c r="B47" s="30" t="s">
        <v>68</v>
      </c>
      <c r="C47" t="s">
        <v>28</v>
      </c>
      <c r="D47" t="s">
        <v>61</v>
      </c>
      <c r="E47" t="s">
        <v>45</v>
      </c>
      <c r="F47" t="s">
        <v>29</v>
      </c>
      <c r="L47" t="s">
        <v>149</v>
      </c>
      <c r="M47" t="s">
        <v>150</v>
      </c>
      <c r="N47" t="s">
        <v>48</v>
      </c>
      <c r="O47" t="s">
        <v>57</v>
      </c>
      <c r="P47" t="s">
        <v>49</v>
      </c>
      <c r="Q47" t="s">
        <v>151</v>
      </c>
      <c r="R47" t="s">
        <v>132</v>
      </c>
      <c r="U47" t="s">
        <v>60</v>
      </c>
      <c r="V47" t="s">
        <v>39</v>
      </c>
    </row>
    <row r="48" spans="1:26" x14ac:dyDescent="0.3">
      <c r="A48" t="s">
        <v>26</v>
      </c>
      <c r="B48" s="30" t="s">
        <v>68</v>
      </c>
      <c r="C48" t="s">
        <v>28</v>
      </c>
      <c r="D48" t="s">
        <v>61</v>
      </c>
      <c r="E48" t="s">
        <v>45</v>
      </c>
      <c r="F48" t="s">
        <v>29</v>
      </c>
      <c r="K48" t="s">
        <v>152</v>
      </c>
      <c r="L48" t="s">
        <v>153</v>
      </c>
      <c r="M48" t="s">
        <v>154</v>
      </c>
      <c r="N48" t="s">
        <v>48</v>
      </c>
      <c r="O48" t="s">
        <v>57</v>
      </c>
      <c r="P48" t="s">
        <v>49</v>
      </c>
      <c r="Q48" t="s">
        <v>155</v>
      </c>
    </row>
    <row r="49" spans="1:26" x14ac:dyDescent="0.3">
      <c r="A49" t="s">
        <v>26</v>
      </c>
      <c r="B49" s="30" t="s">
        <v>68</v>
      </c>
      <c r="C49" t="s">
        <v>28</v>
      </c>
      <c r="D49" t="s">
        <v>43</v>
      </c>
      <c r="E49" t="s">
        <v>69</v>
      </c>
      <c r="K49" t="s">
        <v>156</v>
      </c>
      <c r="L49" t="s">
        <v>157</v>
      </c>
      <c r="M49" t="s">
        <v>158</v>
      </c>
      <c r="N49" t="s">
        <v>159</v>
      </c>
      <c r="O49" t="s">
        <v>33</v>
      </c>
      <c r="P49" t="s">
        <v>34</v>
      </c>
      <c r="R49" t="s">
        <v>114</v>
      </c>
      <c r="T49" t="s">
        <v>37</v>
      </c>
      <c r="U49" t="s">
        <v>60</v>
      </c>
      <c r="V49" t="s">
        <v>53</v>
      </c>
      <c r="X49" t="s">
        <v>40</v>
      </c>
      <c r="Y49" t="s">
        <v>37</v>
      </c>
      <c r="Z49" t="s">
        <v>41</v>
      </c>
    </row>
    <row r="50" spans="1:26" x14ac:dyDescent="0.3">
      <c r="A50" t="s">
        <v>26</v>
      </c>
      <c r="B50" s="30" t="s">
        <v>68</v>
      </c>
      <c r="C50" t="s">
        <v>28</v>
      </c>
      <c r="D50" t="s">
        <v>61</v>
      </c>
      <c r="E50" t="s">
        <v>45</v>
      </c>
      <c r="F50" t="s">
        <v>29</v>
      </c>
      <c r="J50" t="s">
        <v>160</v>
      </c>
      <c r="L50" t="s">
        <v>161</v>
      </c>
      <c r="M50" t="s">
        <v>162</v>
      </c>
      <c r="N50" t="s">
        <v>48</v>
      </c>
      <c r="O50" t="s">
        <v>57</v>
      </c>
      <c r="P50" t="s">
        <v>49</v>
      </c>
      <c r="Q50" t="s">
        <v>163</v>
      </c>
      <c r="R50" t="s">
        <v>164</v>
      </c>
      <c r="T50" t="s">
        <v>37</v>
      </c>
      <c r="U50" t="s">
        <v>94</v>
      </c>
      <c r="V50" t="s">
        <v>53</v>
      </c>
      <c r="X50" t="s">
        <v>40</v>
      </c>
      <c r="Y50" t="s">
        <v>41</v>
      </c>
      <c r="Z50" t="s">
        <v>41</v>
      </c>
    </row>
    <row r="51" spans="1:26" x14ac:dyDescent="0.3">
      <c r="A51" t="s">
        <v>26</v>
      </c>
      <c r="B51" s="30" t="s">
        <v>68</v>
      </c>
      <c r="C51" t="s">
        <v>42</v>
      </c>
      <c r="D51" t="s">
        <v>43</v>
      </c>
      <c r="E51" t="s">
        <v>69</v>
      </c>
      <c r="K51" t="s">
        <v>156</v>
      </c>
      <c r="L51" t="s">
        <v>165</v>
      </c>
      <c r="M51" t="s">
        <v>166</v>
      </c>
      <c r="N51" t="s">
        <v>48</v>
      </c>
      <c r="O51" t="s">
        <v>33</v>
      </c>
      <c r="P51" t="s">
        <v>34</v>
      </c>
      <c r="R51" t="s">
        <v>167</v>
      </c>
      <c r="T51" t="s">
        <v>37</v>
      </c>
      <c r="U51" t="s">
        <v>94</v>
      </c>
      <c r="V51" t="s">
        <v>39</v>
      </c>
      <c r="X51" t="s">
        <v>40</v>
      </c>
      <c r="Y51" t="s">
        <v>41</v>
      </c>
      <c r="Z51" t="s">
        <v>41</v>
      </c>
    </row>
    <row r="52" spans="1:26" x14ac:dyDescent="0.3">
      <c r="A52" t="s">
        <v>26</v>
      </c>
      <c r="B52" s="30" t="s">
        <v>68</v>
      </c>
      <c r="C52" t="s">
        <v>28</v>
      </c>
      <c r="D52" t="s">
        <v>43</v>
      </c>
      <c r="E52" t="s">
        <v>29</v>
      </c>
      <c r="K52" t="s">
        <v>168</v>
      </c>
      <c r="L52" t="s">
        <v>169</v>
      </c>
      <c r="M52" t="s">
        <v>170</v>
      </c>
      <c r="N52" t="s">
        <v>48</v>
      </c>
      <c r="O52" t="s">
        <v>57</v>
      </c>
      <c r="P52" t="s">
        <v>118</v>
      </c>
      <c r="Q52" t="s">
        <v>171</v>
      </c>
      <c r="R52" t="s">
        <v>172</v>
      </c>
      <c r="T52" t="s">
        <v>37</v>
      </c>
      <c r="U52" t="s">
        <v>94</v>
      </c>
      <c r="V52" t="s">
        <v>53</v>
      </c>
      <c r="X52" t="s">
        <v>40</v>
      </c>
      <c r="Y52" t="s">
        <v>41</v>
      </c>
      <c r="Z52" t="s">
        <v>41</v>
      </c>
    </row>
    <row r="53" spans="1:26" ht="187.2" x14ac:dyDescent="0.3">
      <c r="A53" t="s">
        <v>26</v>
      </c>
      <c r="B53" t="s">
        <v>68</v>
      </c>
      <c r="C53" t="s">
        <v>28</v>
      </c>
      <c r="D53" t="s">
        <v>61</v>
      </c>
      <c r="E53" t="s">
        <v>43</v>
      </c>
      <c r="F53" t="s">
        <v>45</v>
      </c>
      <c r="G53" t="s">
        <v>44</v>
      </c>
      <c r="H53" t="s">
        <v>62</v>
      </c>
      <c r="J53" t="s">
        <v>173</v>
      </c>
      <c r="K53" t="s">
        <v>174</v>
      </c>
      <c r="L53" s="25" t="s">
        <v>175</v>
      </c>
      <c r="M53" t="s">
        <v>176</v>
      </c>
      <c r="N53" t="s">
        <v>159</v>
      </c>
      <c r="O53" t="s">
        <v>33</v>
      </c>
      <c r="P53" t="s">
        <v>34</v>
      </c>
      <c r="Q53" s="4" t="s">
        <v>177</v>
      </c>
      <c r="T53" t="s">
        <v>37</v>
      </c>
      <c r="U53" t="s">
        <v>60</v>
      </c>
      <c r="V53" t="s">
        <v>53</v>
      </c>
      <c r="X53" t="s">
        <v>40</v>
      </c>
      <c r="Y53" t="s">
        <v>37</v>
      </c>
      <c r="Z53" t="s">
        <v>41</v>
      </c>
    </row>
    <row r="54" spans="1:26" x14ac:dyDescent="0.3">
      <c r="A54" t="s">
        <v>26</v>
      </c>
      <c r="B54" t="s">
        <v>68</v>
      </c>
      <c r="C54" t="s">
        <v>28</v>
      </c>
      <c r="D54" t="s">
        <v>61</v>
      </c>
      <c r="E54" t="s">
        <v>43</v>
      </c>
      <c r="F54" t="s">
        <v>45</v>
      </c>
      <c r="J54" t="s">
        <v>235</v>
      </c>
      <c r="K54" t="s">
        <v>236</v>
      </c>
      <c r="L54" t="s">
        <v>237</v>
      </c>
      <c r="M54" t="s">
        <v>238</v>
      </c>
      <c r="N54" t="s">
        <v>48</v>
      </c>
      <c r="O54" t="s">
        <v>33</v>
      </c>
      <c r="P54" t="s">
        <v>49</v>
      </c>
      <c r="Q54" t="s">
        <v>239</v>
      </c>
      <c r="R54" t="s">
        <v>240</v>
      </c>
      <c r="T54" t="s">
        <v>75</v>
      </c>
      <c r="U54" t="s">
        <v>94</v>
      </c>
      <c r="V54" t="s">
        <v>53</v>
      </c>
      <c r="X54" t="s">
        <v>40</v>
      </c>
      <c r="Y54" t="s">
        <v>37</v>
      </c>
      <c r="Z54" t="s">
        <v>41</v>
      </c>
    </row>
    <row r="55" spans="1:26" x14ac:dyDescent="0.3">
      <c r="A55" t="s">
        <v>26</v>
      </c>
      <c r="B55" t="s">
        <v>68</v>
      </c>
      <c r="C55" t="s">
        <v>28</v>
      </c>
      <c r="D55" t="s">
        <v>43</v>
      </c>
      <c r="E55" t="s">
        <v>241</v>
      </c>
      <c r="L55" t="s">
        <v>242</v>
      </c>
      <c r="M55" t="s">
        <v>243</v>
      </c>
      <c r="N55" t="s">
        <v>48</v>
      </c>
      <c r="O55" t="s">
        <v>33</v>
      </c>
      <c r="P55" t="s">
        <v>113</v>
      </c>
      <c r="V55" t="s">
        <v>39</v>
      </c>
      <c r="X55" t="s">
        <v>40</v>
      </c>
      <c r="Y55" t="s">
        <v>41</v>
      </c>
      <c r="Z55" t="s">
        <v>41</v>
      </c>
    </row>
    <row r="56" spans="1:26" x14ac:dyDescent="0.3">
      <c r="A56" t="s">
        <v>26</v>
      </c>
      <c r="B56" t="s">
        <v>68</v>
      </c>
      <c r="C56" t="s">
        <v>28</v>
      </c>
      <c r="D56" t="s">
        <v>61</v>
      </c>
      <c r="E56" t="s">
        <v>241</v>
      </c>
      <c r="F56" t="s">
        <v>45</v>
      </c>
      <c r="J56" t="s">
        <v>244</v>
      </c>
      <c r="L56" t="s">
        <v>245</v>
      </c>
      <c r="M56" t="s">
        <v>246</v>
      </c>
      <c r="N56" t="s">
        <v>159</v>
      </c>
      <c r="O56" t="s">
        <v>79</v>
      </c>
      <c r="P56" t="s">
        <v>49</v>
      </c>
      <c r="Q56" s="4" t="s">
        <v>247</v>
      </c>
      <c r="R56" t="s">
        <v>248</v>
      </c>
      <c r="T56" t="s">
        <v>37</v>
      </c>
      <c r="U56" t="s">
        <v>94</v>
      </c>
      <c r="V56" t="s">
        <v>39</v>
      </c>
      <c r="X56" t="s">
        <v>40</v>
      </c>
      <c r="Y56" t="s">
        <v>37</v>
      </c>
      <c r="Z56" t="s">
        <v>37</v>
      </c>
    </row>
    <row r="57" spans="1:26" x14ac:dyDescent="0.3">
      <c r="A57" t="s">
        <v>26</v>
      </c>
      <c r="B57" t="s">
        <v>68</v>
      </c>
      <c r="C57" t="s">
        <v>28</v>
      </c>
      <c r="D57" t="s">
        <v>43</v>
      </c>
      <c r="K57" t="s">
        <v>249</v>
      </c>
      <c r="L57" t="s">
        <v>250</v>
      </c>
      <c r="M57" t="s">
        <v>37</v>
      </c>
      <c r="N57" t="s">
        <v>48</v>
      </c>
      <c r="O57" t="s">
        <v>33</v>
      </c>
      <c r="P57" t="s">
        <v>113</v>
      </c>
      <c r="T57" t="s">
        <v>37</v>
      </c>
      <c r="U57" t="s">
        <v>94</v>
      </c>
      <c r="V57" t="s">
        <v>39</v>
      </c>
      <c r="X57" t="s">
        <v>40</v>
      </c>
      <c r="Y57" t="s">
        <v>37</v>
      </c>
      <c r="Z57" t="s">
        <v>41</v>
      </c>
    </row>
    <row r="58" spans="1:26" x14ac:dyDescent="0.3">
      <c r="A58" t="s">
        <v>26</v>
      </c>
      <c r="B58" t="s">
        <v>68</v>
      </c>
      <c r="C58" t="s">
        <v>28</v>
      </c>
      <c r="D58" t="s">
        <v>43</v>
      </c>
      <c r="K58" t="s">
        <v>251</v>
      </c>
      <c r="L58" t="s">
        <v>252</v>
      </c>
      <c r="M58" t="s">
        <v>253</v>
      </c>
      <c r="O58" t="s">
        <v>57</v>
      </c>
    </row>
    <row r="59" spans="1:26" x14ac:dyDescent="0.3">
      <c r="A59" t="s">
        <v>26</v>
      </c>
      <c r="B59" t="s">
        <v>68</v>
      </c>
      <c r="C59" t="s">
        <v>42</v>
      </c>
      <c r="D59" t="s">
        <v>61</v>
      </c>
      <c r="E59" t="s">
        <v>43</v>
      </c>
      <c r="F59" t="s">
        <v>45</v>
      </c>
      <c r="J59" t="s">
        <v>254</v>
      </c>
      <c r="L59" t="s">
        <v>255</v>
      </c>
      <c r="N59" t="s">
        <v>98</v>
      </c>
      <c r="O59" t="s">
        <v>117</v>
      </c>
      <c r="P59" t="s">
        <v>93</v>
      </c>
      <c r="R59" t="s">
        <v>172</v>
      </c>
      <c r="S59" t="s">
        <v>256</v>
      </c>
      <c r="T59" t="s">
        <v>37</v>
      </c>
      <c r="U59" t="s">
        <v>52</v>
      </c>
      <c r="V59" t="s">
        <v>39</v>
      </c>
      <c r="X59" t="s">
        <v>234</v>
      </c>
      <c r="Y59" t="s">
        <v>184</v>
      </c>
      <c r="Z59" t="s">
        <v>184</v>
      </c>
    </row>
    <row r="60" spans="1:26" x14ac:dyDescent="0.3">
      <c r="A60" t="s">
        <v>26</v>
      </c>
      <c r="B60" t="s">
        <v>68</v>
      </c>
      <c r="C60" t="s">
        <v>28</v>
      </c>
      <c r="D60" t="s">
        <v>45</v>
      </c>
      <c r="L60" t="s">
        <v>257</v>
      </c>
      <c r="M60" t="s">
        <v>258</v>
      </c>
      <c r="N60" t="s">
        <v>32</v>
      </c>
      <c r="O60" t="s">
        <v>79</v>
      </c>
      <c r="P60" t="s">
        <v>49</v>
      </c>
      <c r="R60" t="s">
        <v>90</v>
      </c>
      <c r="S60" t="s">
        <v>259</v>
      </c>
      <c r="T60" t="s">
        <v>75</v>
      </c>
      <c r="U60" t="s">
        <v>94</v>
      </c>
      <c r="V60" t="s">
        <v>39</v>
      </c>
      <c r="X60" t="s">
        <v>40</v>
      </c>
      <c r="Y60" t="s">
        <v>41</v>
      </c>
      <c r="Z60" t="s">
        <v>41</v>
      </c>
    </row>
    <row r="61" spans="1:26" x14ac:dyDescent="0.3">
      <c r="A61" t="s">
        <v>26</v>
      </c>
      <c r="B61" t="s">
        <v>68</v>
      </c>
      <c r="C61" t="s">
        <v>42</v>
      </c>
      <c r="D61" t="s">
        <v>43</v>
      </c>
      <c r="K61" t="s">
        <v>262</v>
      </c>
      <c r="L61" t="s">
        <v>263</v>
      </c>
      <c r="M61" t="s">
        <v>264</v>
      </c>
      <c r="N61" t="s">
        <v>159</v>
      </c>
      <c r="O61" t="s">
        <v>33</v>
      </c>
      <c r="P61" t="s">
        <v>34</v>
      </c>
      <c r="R61" t="s">
        <v>189</v>
      </c>
      <c r="U61" t="s">
        <v>60</v>
      </c>
      <c r="V61" t="s">
        <v>53</v>
      </c>
      <c r="X61" t="s">
        <v>40</v>
      </c>
      <c r="Y61" t="s">
        <v>37</v>
      </c>
      <c r="Z61" t="s">
        <v>37</v>
      </c>
    </row>
    <row r="62" spans="1:26" x14ac:dyDescent="0.3">
      <c r="A62" t="s">
        <v>26</v>
      </c>
      <c r="B62" t="s">
        <v>68</v>
      </c>
      <c r="C62" t="s">
        <v>42</v>
      </c>
      <c r="D62" t="s">
        <v>43</v>
      </c>
      <c r="E62" t="s">
        <v>69</v>
      </c>
      <c r="K62" t="s">
        <v>101</v>
      </c>
      <c r="L62" t="s">
        <v>265</v>
      </c>
      <c r="M62" t="s">
        <v>266</v>
      </c>
      <c r="O62" t="s">
        <v>117</v>
      </c>
      <c r="P62" t="s">
        <v>34</v>
      </c>
      <c r="U62" t="s">
        <v>60</v>
      </c>
      <c r="V62" t="s">
        <v>53</v>
      </c>
      <c r="X62" t="s">
        <v>40</v>
      </c>
      <c r="Y62" t="s">
        <v>37</v>
      </c>
      <c r="Z62" t="s">
        <v>37</v>
      </c>
    </row>
    <row r="63" spans="1:26" x14ac:dyDescent="0.3">
      <c r="A63" t="s">
        <v>26</v>
      </c>
      <c r="B63" t="s">
        <v>68</v>
      </c>
      <c r="C63" t="s">
        <v>42</v>
      </c>
      <c r="D63" t="s">
        <v>43</v>
      </c>
      <c r="E63" t="s">
        <v>44</v>
      </c>
      <c r="K63" t="s">
        <v>120</v>
      </c>
      <c r="L63" t="s">
        <v>267</v>
      </c>
      <c r="N63" t="s">
        <v>159</v>
      </c>
      <c r="O63" t="s">
        <v>33</v>
      </c>
      <c r="P63" t="s">
        <v>34</v>
      </c>
      <c r="R63" t="s">
        <v>268</v>
      </c>
      <c r="T63" t="s">
        <v>37</v>
      </c>
      <c r="U63" t="s">
        <v>60</v>
      </c>
      <c r="V63" t="s">
        <v>39</v>
      </c>
      <c r="X63" t="s">
        <v>40</v>
      </c>
      <c r="Y63" t="s">
        <v>37</v>
      </c>
      <c r="Z63" t="s">
        <v>37</v>
      </c>
    </row>
    <row r="64" spans="1:26" x14ac:dyDescent="0.3">
      <c r="A64" t="s">
        <v>26</v>
      </c>
      <c r="B64" t="s">
        <v>68</v>
      </c>
      <c r="C64" t="s">
        <v>42</v>
      </c>
      <c r="D64" t="s">
        <v>61</v>
      </c>
      <c r="E64" t="s">
        <v>241</v>
      </c>
      <c r="F64" t="s">
        <v>45</v>
      </c>
      <c r="J64" t="s">
        <v>269</v>
      </c>
      <c r="L64" t="s">
        <v>270</v>
      </c>
      <c r="M64" t="s">
        <v>271</v>
      </c>
      <c r="N64" t="s">
        <v>159</v>
      </c>
      <c r="O64" t="s">
        <v>33</v>
      </c>
      <c r="P64" t="s">
        <v>34</v>
      </c>
      <c r="R64" t="s">
        <v>198</v>
      </c>
      <c r="T64" t="s">
        <v>37</v>
      </c>
      <c r="U64" t="s">
        <v>52</v>
      </c>
      <c r="V64" t="s">
        <v>39</v>
      </c>
      <c r="X64" t="s">
        <v>40</v>
      </c>
      <c r="Y64" t="s">
        <v>37</v>
      </c>
      <c r="Z64" t="s">
        <v>37</v>
      </c>
    </row>
    <row r="65" spans="1:26" x14ac:dyDescent="0.3">
      <c r="A65" t="s">
        <v>26</v>
      </c>
      <c r="B65" t="s">
        <v>68</v>
      </c>
      <c r="C65" t="s">
        <v>28</v>
      </c>
      <c r="D65" t="s">
        <v>61</v>
      </c>
      <c r="J65" t="s">
        <v>272</v>
      </c>
      <c r="L65" t="s">
        <v>273</v>
      </c>
      <c r="M65" t="s">
        <v>274</v>
      </c>
      <c r="N65" t="s">
        <v>48</v>
      </c>
      <c r="O65" t="s">
        <v>275</v>
      </c>
      <c r="P65" t="s">
        <v>34</v>
      </c>
      <c r="R65" t="s">
        <v>140</v>
      </c>
      <c r="T65" t="s">
        <v>75</v>
      </c>
      <c r="U65" t="s">
        <v>94</v>
      </c>
      <c r="V65" t="s">
        <v>53</v>
      </c>
      <c r="X65" t="s">
        <v>40</v>
      </c>
      <c r="Y65" t="s">
        <v>41</v>
      </c>
      <c r="Z65" t="s">
        <v>41</v>
      </c>
    </row>
    <row r="66" spans="1:26" x14ac:dyDescent="0.3">
      <c r="A66" t="s">
        <v>26</v>
      </c>
      <c r="B66" t="s">
        <v>68</v>
      </c>
      <c r="S66" t="s">
        <v>276</v>
      </c>
    </row>
    <row r="67" spans="1:26" x14ac:dyDescent="0.3">
      <c r="A67" t="s">
        <v>26</v>
      </c>
      <c r="B67" t="s">
        <v>68</v>
      </c>
      <c r="C67" t="s">
        <v>28</v>
      </c>
      <c r="D67" t="s">
        <v>61</v>
      </c>
      <c r="J67" t="s">
        <v>290</v>
      </c>
      <c r="L67" t="s">
        <v>291</v>
      </c>
      <c r="M67" t="s">
        <v>292</v>
      </c>
      <c r="N67" t="s">
        <v>48</v>
      </c>
      <c r="O67" t="s">
        <v>57</v>
      </c>
      <c r="P67" t="s">
        <v>118</v>
      </c>
      <c r="R67" t="s">
        <v>90</v>
      </c>
      <c r="U67" t="s">
        <v>60</v>
      </c>
      <c r="V67" t="s">
        <v>53</v>
      </c>
      <c r="X67" t="s">
        <v>40</v>
      </c>
      <c r="Y67" t="s">
        <v>41</v>
      </c>
      <c r="Z67" t="s">
        <v>41</v>
      </c>
    </row>
    <row r="68" spans="1:26" x14ac:dyDescent="0.3">
      <c r="A68" t="s">
        <v>26</v>
      </c>
      <c r="B68" t="s">
        <v>68</v>
      </c>
      <c r="C68" t="s">
        <v>28</v>
      </c>
      <c r="D68" t="s">
        <v>61</v>
      </c>
      <c r="L68" t="s">
        <v>293</v>
      </c>
      <c r="M68" t="s">
        <v>294</v>
      </c>
      <c r="O68" t="s">
        <v>33</v>
      </c>
      <c r="P68" t="s">
        <v>34</v>
      </c>
      <c r="U68" t="s">
        <v>60</v>
      </c>
    </row>
    <row r="69" spans="1:26" x14ac:dyDescent="0.3">
      <c r="A69" t="s">
        <v>26</v>
      </c>
      <c r="B69" t="s">
        <v>68</v>
      </c>
      <c r="C69" t="s">
        <v>28</v>
      </c>
      <c r="D69" t="s">
        <v>43</v>
      </c>
      <c r="K69" t="s">
        <v>101</v>
      </c>
      <c r="L69" t="s">
        <v>295</v>
      </c>
      <c r="M69" t="s">
        <v>296</v>
      </c>
      <c r="N69" t="s">
        <v>48</v>
      </c>
      <c r="O69" t="s">
        <v>33</v>
      </c>
      <c r="P69" t="s">
        <v>34</v>
      </c>
      <c r="Q69" t="s">
        <v>297</v>
      </c>
      <c r="R69" t="s">
        <v>74</v>
      </c>
      <c r="T69" t="s">
        <v>37</v>
      </c>
      <c r="U69" t="s">
        <v>38</v>
      </c>
      <c r="V69" t="s">
        <v>39</v>
      </c>
      <c r="X69" t="s">
        <v>40</v>
      </c>
      <c r="Y69" t="s">
        <v>41</v>
      </c>
      <c r="Z69" t="s">
        <v>41</v>
      </c>
    </row>
    <row r="70" spans="1:26" x14ac:dyDescent="0.3">
      <c r="A70" t="s">
        <v>26</v>
      </c>
      <c r="B70" t="s">
        <v>68</v>
      </c>
      <c r="C70" t="s">
        <v>28</v>
      </c>
      <c r="D70" t="s">
        <v>43</v>
      </c>
      <c r="K70" t="s">
        <v>298</v>
      </c>
      <c r="L70" t="s">
        <v>299</v>
      </c>
      <c r="N70" t="s">
        <v>48</v>
      </c>
      <c r="O70" t="s">
        <v>33</v>
      </c>
      <c r="P70" t="s">
        <v>118</v>
      </c>
      <c r="Q70" t="s">
        <v>300</v>
      </c>
      <c r="R70" t="s">
        <v>301</v>
      </c>
      <c r="T70" t="s">
        <v>37</v>
      </c>
      <c r="U70" t="s">
        <v>38</v>
      </c>
      <c r="V70" t="s">
        <v>53</v>
      </c>
      <c r="X70" t="s">
        <v>215</v>
      </c>
      <c r="Y70" t="s">
        <v>37</v>
      </c>
      <c r="Z70" t="s">
        <v>37</v>
      </c>
    </row>
    <row r="74" spans="1:26" x14ac:dyDescent="0.3">
      <c r="Y74" s="4"/>
    </row>
  </sheetData>
  <sheetProtection formatCells="0" formatColumns="0" formatRows="0" insertColumns="0" insertRows="0" insertHyperlinks="0" deleteColumns="0" deleteRows="0" sort="0" autoFilter="0" pivotTables="0"/>
  <autoFilter ref="A1:Z72" xr:uid="{00000000-0009-0000-0000-000000000000}"/>
  <sortState xmlns:xlrd2="http://schemas.microsoft.com/office/spreadsheetml/2017/richdata2" ref="A2:Z70">
    <sortCondition ref="B2:B70"/>
  </sortState>
  <pageMargins left="0.4" right="0.4" top="0.4" bottom="0.6" header="0.3" footer="0.3"/>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DCEC9B-4160-4616-B11D-30C25114719F}">
  <dimension ref="A2:L309"/>
  <sheetViews>
    <sheetView topLeftCell="A288" workbookViewId="0">
      <selection activeCell="I305" sqref="I305:L309"/>
    </sheetView>
  </sheetViews>
  <sheetFormatPr defaultRowHeight="14.4" x14ac:dyDescent="0.3"/>
  <cols>
    <col min="1" max="1" width="21.21875" customWidth="1"/>
    <col min="2" max="2" width="11.109375" customWidth="1"/>
    <col min="3" max="3" width="10.44140625" style="3" bestFit="1" customWidth="1"/>
    <col min="4" max="4" width="10.77734375" customWidth="1"/>
  </cols>
  <sheetData>
    <row r="2" spans="2:3" x14ac:dyDescent="0.3">
      <c r="C2"/>
    </row>
    <row r="3" spans="2:3" x14ac:dyDescent="0.3">
      <c r="B3" s="4" t="s">
        <v>305</v>
      </c>
      <c r="C3"/>
    </row>
    <row r="4" spans="2:3" x14ac:dyDescent="0.3">
      <c r="C4"/>
    </row>
    <row r="5" spans="2:3" x14ac:dyDescent="0.3">
      <c r="B5" s="4" t="s">
        <v>303</v>
      </c>
      <c r="C5">
        <v>29</v>
      </c>
    </row>
    <row r="6" spans="2:3" x14ac:dyDescent="0.3">
      <c r="B6" s="4" t="s">
        <v>302</v>
      </c>
      <c r="C6">
        <v>27</v>
      </c>
    </row>
    <row r="7" spans="2:3" x14ac:dyDescent="0.3">
      <c r="B7" s="4" t="s">
        <v>304</v>
      </c>
      <c r="C7">
        <v>42</v>
      </c>
    </row>
    <row r="8" spans="2:3" x14ac:dyDescent="0.3">
      <c r="C8"/>
    </row>
    <row r="9" spans="2:3" x14ac:dyDescent="0.3">
      <c r="C9"/>
    </row>
    <row r="10" spans="2:3" x14ac:dyDescent="0.3">
      <c r="C10"/>
    </row>
    <row r="11" spans="2:3" x14ac:dyDescent="0.3">
      <c r="C11"/>
    </row>
    <row r="12" spans="2:3" x14ac:dyDescent="0.3">
      <c r="C12"/>
    </row>
    <row r="13" spans="2:3" x14ac:dyDescent="0.3">
      <c r="C13"/>
    </row>
    <row r="14" spans="2:3" x14ac:dyDescent="0.3">
      <c r="C14"/>
    </row>
    <row r="15" spans="2:3" x14ac:dyDescent="0.3">
      <c r="C15"/>
    </row>
    <row r="16" spans="2:3" x14ac:dyDescent="0.3">
      <c r="C16"/>
    </row>
    <row r="17" spans="2:6" x14ac:dyDescent="0.3">
      <c r="C17"/>
    </row>
    <row r="18" spans="2:6" x14ac:dyDescent="0.3">
      <c r="C18"/>
    </row>
    <row r="19" spans="2:6" x14ac:dyDescent="0.3">
      <c r="C19"/>
    </row>
    <row r="20" spans="2:6" x14ac:dyDescent="0.3">
      <c r="C20"/>
    </row>
    <row r="21" spans="2:6" x14ac:dyDescent="0.3">
      <c r="C21"/>
    </row>
    <row r="22" spans="2:6" x14ac:dyDescent="0.3">
      <c r="C22"/>
    </row>
    <row r="23" spans="2:6" x14ac:dyDescent="0.3">
      <c r="C23"/>
    </row>
    <row r="24" spans="2:6" x14ac:dyDescent="0.3">
      <c r="C24"/>
    </row>
    <row r="25" spans="2:6" x14ac:dyDescent="0.3">
      <c r="B25" s="4" t="s">
        <v>306</v>
      </c>
      <c r="C25"/>
    </row>
    <row r="26" spans="2:6" x14ac:dyDescent="0.3">
      <c r="C26"/>
    </row>
    <row r="27" spans="2:6" x14ac:dyDescent="0.3">
      <c r="C27"/>
    </row>
    <row r="28" spans="2:6" x14ac:dyDescent="0.3">
      <c r="B28" s="6" t="s">
        <v>307</v>
      </c>
      <c r="C28"/>
    </row>
    <row r="29" spans="2:6" x14ac:dyDescent="0.3">
      <c r="B29" s="6" t="s">
        <v>308</v>
      </c>
      <c r="C29"/>
    </row>
    <row r="30" spans="2:6" x14ac:dyDescent="0.3">
      <c r="B30" s="6" t="s">
        <v>309</v>
      </c>
      <c r="C30"/>
    </row>
    <row r="31" spans="2:6" x14ac:dyDescent="0.3">
      <c r="C31" s="7" t="s">
        <v>311</v>
      </c>
      <c r="D31" s="7" t="s">
        <v>313</v>
      </c>
      <c r="E31" s="7" t="s">
        <v>312</v>
      </c>
      <c r="F31" s="7" t="s">
        <v>160</v>
      </c>
    </row>
    <row r="32" spans="2:6" x14ac:dyDescent="0.3">
      <c r="B32" s="6" t="s">
        <v>303</v>
      </c>
      <c r="C32">
        <v>22</v>
      </c>
      <c r="D32">
        <v>6</v>
      </c>
      <c r="E32">
        <v>0</v>
      </c>
      <c r="F32">
        <v>1</v>
      </c>
    </row>
    <row r="33" spans="1:6" x14ac:dyDescent="0.3">
      <c r="B33" s="6" t="s">
        <v>302</v>
      </c>
      <c r="C33">
        <v>17</v>
      </c>
      <c r="D33">
        <v>6</v>
      </c>
      <c r="E33">
        <v>5</v>
      </c>
      <c r="F33">
        <v>0</v>
      </c>
    </row>
    <row r="34" spans="1:6" x14ac:dyDescent="0.3">
      <c r="B34" s="6" t="s">
        <v>310</v>
      </c>
      <c r="C34" s="5">
        <v>32</v>
      </c>
      <c r="D34">
        <v>9</v>
      </c>
      <c r="E34">
        <v>3</v>
      </c>
      <c r="F34">
        <v>0</v>
      </c>
    </row>
    <row r="39" spans="1:6" x14ac:dyDescent="0.3">
      <c r="C39" s="7" t="s">
        <v>303</v>
      </c>
      <c r="D39" s="4" t="s">
        <v>302</v>
      </c>
      <c r="E39" s="4" t="s">
        <v>304</v>
      </c>
    </row>
    <row r="40" spans="1:6" x14ac:dyDescent="0.3">
      <c r="B40" s="6" t="s">
        <v>311</v>
      </c>
      <c r="C40" s="3">
        <v>22</v>
      </c>
      <c r="D40">
        <v>17</v>
      </c>
      <c r="E40">
        <v>32</v>
      </c>
    </row>
    <row r="41" spans="1:6" x14ac:dyDescent="0.3">
      <c r="B41" s="6" t="s">
        <v>313</v>
      </c>
      <c r="C41" s="3">
        <v>6</v>
      </c>
      <c r="D41">
        <v>6</v>
      </c>
      <c r="E41">
        <v>9</v>
      </c>
    </row>
    <row r="42" spans="1:6" x14ac:dyDescent="0.3">
      <c r="B42" s="6" t="s">
        <v>312</v>
      </c>
      <c r="C42" s="3">
        <v>0</v>
      </c>
      <c r="D42">
        <v>5</v>
      </c>
      <c r="E42">
        <v>3</v>
      </c>
    </row>
    <row r="43" spans="1:6" x14ac:dyDescent="0.3">
      <c r="B43" s="6" t="s">
        <v>160</v>
      </c>
      <c r="C43" s="3">
        <v>1</v>
      </c>
      <c r="D43">
        <v>0</v>
      </c>
      <c r="E43">
        <v>0</v>
      </c>
    </row>
    <row r="47" spans="1:6" x14ac:dyDescent="0.3">
      <c r="A47" s="4" t="s">
        <v>314</v>
      </c>
    </row>
    <row r="49" spans="2:5" x14ac:dyDescent="0.3">
      <c r="B49" s="8" t="s">
        <v>315</v>
      </c>
    </row>
    <row r="50" spans="2:5" x14ac:dyDescent="0.3">
      <c r="B50" s="8" t="s">
        <v>316</v>
      </c>
    </row>
    <row r="51" spans="2:5" x14ac:dyDescent="0.3">
      <c r="B51" s="8" t="s">
        <v>317</v>
      </c>
    </row>
    <row r="52" spans="2:5" x14ac:dyDescent="0.3">
      <c r="B52" s="8" t="s">
        <v>318</v>
      </c>
    </row>
    <row r="53" spans="2:5" x14ac:dyDescent="0.3">
      <c r="B53" s="8" t="s">
        <v>319</v>
      </c>
    </row>
    <row r="54" spans="2:5" x14ac:dyDescent="0.3">
      <c r="B54" s="8" t="s">
        <v>320</v>
      </c>
    </row>
    <row r="56" spans="2:5" x14ac:dyDescent="0.3">
      <c r="B56" s="8" t="s">
        <v>334</v>
      </c>
      <c r="D56" s="4">
        <v>4</v>
      </c>
      <c r="E56" s="9">
        <v>0.04</v>
      </c>
    </row>
    <row r="57" spans="2:5" x14ac:dyDescent="0.3">
      <c r="B57" s="8" t="s">
        <v>335</v>
      </c>
      <c r="D57">
        <v>4</v>
      </c>
      <c r="E57" s="9">
        <v>0.04</v>
      </c>
    </row>
    <row r="58" spans="2:5" x14ac:dyDescent="0.3">
      <c r="B58" s="8" t="s">
        <v>336</v>
      </c>
      <c r="D58">
        <v>7</v>
      </c>
      <c r="E58" s="9">
        <v>7.0000000000000007E-2</v>
      </c>
    </row>
    <row r="59" spans="2:5" x14ac:dyDescent="0.3">
      <c r="B59" s="8" t="s">
        <v>337</v>
      </c>
      <c r="D59">
        <v>21</v>
      </c>
      <c r="E59" s="9">
        <v>0.21</v>
      </c>
    </row>
    <row r="60" spans="2:5" x14ac:dyDescent="0.3">
      <c r="B60" s="8" t="s">
        <v>338</v>
      </c>
      <c r="D60" s="4">
        <v>56</v>
      </c>
      <c r="E60" s="9">
        <v>0.56999999999999995</v>
      </c>
    </row>
    <row r="61" spans="2:5" x14ac:dyDescent="0.3">
      <c r="B61" s="8" t="s">
        <v>339</v>
      </c>
      <c r="D61">
        <v>6</v>
      </c>
      <c r="E61" s="9">
        <v>0.06</v>
      </c>
    </row>
    <row r="65" spans="2:4" x14ac:dyDescent="0.3">
      <c r="B65" s="4" t="s">
        <v>321</v>
      </c>
    </row>
    <row r="67" spans="2:4" x14ac:dyDescent="0.3">
      <c r="B67" s="10" t="s">
        <v>322</v>
      </c>
    </row>
    <row r="68" spans="2:4" x14ac:dyDescent="0.3">
      <c r="B68" s="10" t="s">
        <v>323</v>
      </c>
    </row>
    <row r="69" spans="2:4" x14ac:dyDescent="0.3">
      <c r="B69" s="10" t="s">
        <v>324</v>
      </c>
    </row>
    <row r="70" spans="2:4" x14ac:dyDescent="0.3">
      <c r="B70" s="10" t="s">
        <v>325</v>
      </c>
    </row>
    <row r="71" spans="2:4" x14ac:dyDescent="0.3">
      <c r="B71" s="10" t="s">
        <v>326</v>
      </c>
    </row>
    <row r="72" spans="2:4" x14ac:dyDescent="0.3">
      <c r="B72" s="10" t="s">
        <v>327</v>
      </c>
    </row>
    <row r="74" spans="2:4" x14ac:dyDescent="0.3">
      <c r="B74" s="10" t="s">
        <v>328</v>
      </c>
      <c r="D74">
        <v>23</v>
      </c>
    </row>
    <row r="75" spans="2:4" x14ac:dyDescent="0.3">
      <c r="B75" s="10" t="s">
        <v>329</v>
      </c>
      <c r="D75">
        <v>17</v>
      </c>
    </row>
    <row r="76" spans="2:4" x14ac:dyDescent="0.3">
      <c r="B76" s="10" t="s">
        <v>330</v>
      </c>
      <c r="D76">
        <v>37</v>
      </c>
    </row>
    <row r="77" spans="2:4" x14ac:dyDescent="0.3">
      <c r="B77" s="10" t="s">
        <v>331</v>
      </c>
      <c r="D77">
        <v>4</v>
      </c>
    </row>
    <row r="78" spans="2:4" x14ac:dyDescent="0.3">
      <c r="B78" s="10" t="s">
        <v>332</v>
      </c>
      <c r="D78">
        <v>8</v>
      </c>
    </row>
    <row r="79" spans="2:4" x14ac:dyDescent="0.3">
      <c r="B79" s="10" t="s">
        <v>333</v>
      </c>
      <c r="D79">
        <v>9</v>
      </c>
    </row>
    <row r="84" spans="1:6" x14ac:dyDescent="0.3">
      <c r="A84" t="s">
        <v>340</v>
      </c>
    </row>
    <row r="85" spans="1:6" x14ac:dyDescent="0.3">
      <c r="B85" s="13" t="s">
        <v>355</v>
      </c>
      <c r="C85" s="14" t="s">
        <v>303</v>
      </c>
      <c r="D85" s="14" t="s">
        <v>302</v>
      </c>
      <c r="E85" s="14" t="s">
        <v>304</v>
      </c>
      <c r="F85" s="14" t="s">
        <v>353</v>
      </c>
    </row>
    <row r="86" spans="1:6" x14ac:dyDescent="0.3">
      <c r="B86" s="11" t="s">
        <v>341</v>
      </c>
      <c r="C86" s="15">
        <v>10</v>
      </c>
      <c r="D86" s="15">
        <v>7</v>
      </c>
      <c r="E86" s="15">
        <v>16</v>
      </c>
      <c r="F86" s="15">
        <f t="shared" ref="F86:F97" si="0">SUM(C86:E86)</f>
        <v>33</v>
      </c>
    </row>
    <row r="87" spans="1:6" x14ac:dyDescent="0.3">
      <c r="B87" s="11" t="s">
        <v>342</v>
      </c>
      <c r="C87" s="15">
        <v>22</v>
      </c>
      <c r="D87" s="15">
        <v>16</v>
      </c>
      <c r="E87" s="15">
        <v>26</v>
      </c>
      <c r="F87" s="15">
        <f t="shared" si="0"/>
        <v>64</v>
      </c>
    </row>
    <row r="88" spans="1:6" x14ac:dyDescent="0.3">
      <c r="B88" s="11" t="s">
        <v>343</v>
      </c>
      <c r="C88" s="15">
        <v>7</v>
      </c>
      <c r="D88" s="15">
        <v>0</v>
      </c>
      <c r="E88" s="15">
        <v>3</v>
      </c>
      <c r="F88" s="15">
        <f t="shared" si="0"/>
        <v>10</v>
      </c>
    </row>
    <row r="89" spans="1:6" x14ac:dyDescent="0.3">
      <c r="B89" s="11" t="s">
        <v>344</v>
      </c>
      <c r="C89" s="15">
        <v>6</v>
      </c>
      <c r="D89" s="15">
        <v>2</v>
      </c>
      <c r="E89" s="15">
        <v>3</v>
      </c>
      <c r="F89" s="15">
        <f t="shared" si="0"/>
        <v>11</v>
      </c>
    </row>
    <row r="90" spans="1:6" x14ac:dyDescent="0.3">
      <c r="B90" s="12" t="s">
        <v>345</v>
      </c>
      <c r="C90" s="15">
        <v>13</v>
      </c>
      <c r="D90" s="15">
        <v>5</v>
      </c>
      <c r="E90" s="15">
        <v>10</v>
      </c>
      <c r="F90" s="15">
        <f t="shared" si="0"/>
        <v>28</v>
      </c>
    </row>
    <row r="91" spans="1:6" x14ac:dyDescent="0.3">
      <c r="B91" s="12" t="s">
        <v>346</v>
      </c>
      <c r="C91" s="15">
        <v>1</v>
      </c>
      <c r="D91" s="15">
        <v>1</v>
      </c>
      <c r="E91" s="15">
        <v>0</v>
      </c>
      <c r="F91" s="15">
        <f t="shared" si="0"/>
        <v>2</v>
      </c>
    </row>
    <row r="92" spans="1:6" x14ac:dyDescent="0.3">
      <c r="B92" s="12" t="s">
        <v>347</v>
      </c>
      <c r="C92" s="15">
        <v>6</v>
      </c>
      <c r="D92" s="15">
        <v>2</v>
      </c>
      <c r="E92" s="15">
        <v>2</v>
      </c>
      <c r="F92" s="15">
        <f t="shared" si="0"/>
        <v>10</v>
      </c>
    </row>
    <row r="93" spans="1:6" x14ac:dyDescent="0.3">
      <c r="B93" s="12" t="s">
        <v>348</v>
      </c>
      <c r="C93" s="15">
        <v>6</v>
      </c>
      <c r="D93" s="15">
        <v>4</v>
      </c>
      <c r="E93" s="15">
        <v>0</v>
      </c>
      <c r="F93" s="15">
        <f t="shared" si="0"/>
        <v>10</v>
      </c>
    </row>
    <row r="94" spans="1:6" x14ac:dyDescent="0.3">
      <c r="B94" s="12" t="s">
        <v>349</v>
      </c>
      <c r="C94" s="15">
        <v>4</v>
      </c>
      <c r="D94" s="15">
        <v>1</v>
      </c>
      <c r="E94" s="15">
        <v>0</v>
      </c>
      <c r="F94" s="15">
        <f t="shared" si="0"/>
        <v>5</v>
      </c>
    </row>
    <row r="95" spans="1:6" x14ac:dyDescent="0.3">
      <c r="B95" s="12" t="s">
        <v>350</v>
      </c>
      <c r="C95" s="15">
        <v>3</v>
      </c>
      <c r="D95" s="15">
        <v>0</v>
      </c>
      <c r="E95" s="15">
        <v>0</v>
      </c>
      <c r="F95" s="15">
        <f t="shared" si="0"/>
        <v>3</v>
      </c>
    </row>
    <row r="96" spans="1:6" x14ac:dyDescent="0.3">
      <c r="B96" s="12" t="s">
        <v>351</v>
      </c>
      <c r="C96" s="15">
        <v>9</v>
      </c>
      <c r="D96" s="15">
        <v>5</v>
      </c>
      <c r="E96" s="15">
        <v>5</v>
      </c>
      <c r="F96" s="15">
        <f t="shared" si="0"/>
        <v>19</v>
      </c>
    </row>
    <row r="97" spans="2:6" x14ac:dyDescent="0.3">
      <c r="B97" s="12" t="s">
        <v>352</v>
      </c>
      <c r="C97" s="15">
        <v>2</v>
      </c>
      <c r="D97" s="15">
        <v>2</v>
      </c>
      <c r="E97" s="15">
        <v>4</v>
      </c>
      <c r="F97" s="15">
        <f t="shared" si="0"/>
        <v>8</v>
      </c>
    </row>
    <row r="100" spans="2:6" x14ac:dyDescent="0.3">
      <c r="B100" s="12" t="s">
        <v>29</v>
      </c>
      <c r="C100" s="15">
        <v>8</v>
      </c>
    </row>
    <row r="101" spans="2:6" x14ac:dyDescent="0.3">
      <c r="B101" s="12" t="s">
        <v>69</v>
      </c>
      <c r="C101" s="15">
        <v>19</v>
      </c>
    </row>
    <row r="102" spans="2:6" x14ac:dyDescent="0.3">
      <c r="B102" s="12" t="s">
        <v>354</v>
      </c>
      <c r="C102" s="15">
        <v>3</v>
      </c>
    </row>
    <row r="103" spans="2:6" x14ac:dyDescent="0.3">
      <c r="B103" s="12" t="s">
        <v>231</v>
      </c>
      <c r="C103" s="15">
        <v>5</v>
      </c>
    </row>
    <row r="104" spans="2:6" x14ac:dyDescent="0.3">
      <c r="B104" s="12" t="s">
        <v>179</v>
      </c>
      <c r="C104" s="15">
        <v>10</v>
      </c>
    </row>
    <row r="105" spans="2:6" x14ac:dyDescent="0.3">
      <c r="B105" s="12" t="s">
        <v>62</v>
      </c>
      <c r="C105" s="15">
        <v>10</v>
      </c>
    </row>
    <row r="106" spans="2:6" x14ac:dyDescent="0.3">
      <c r="B106" s="12" t="s">
        <v>178</v>
      </c>
      <c r="C106" s="15">
        <v>2</v>
      </c>
    </row>
    <row r="107" spans="2:6" x14ac:dyDescent="0.3">
      <c r="B107" s="12" t="s">
        <v>45</v>
      </c>
      <c r="C107" s="15">
        <v>28</v>
      </c>
    </row>
    <row r="108" spans="2:6" x14ac:dyDescent="0.3">
      <c r="B108" s="11" t="s">
        <v>356</v>
      </c>
      <c r="C108" s="15">
        <v>11</v>
      </c>
    </row>
    <row r="109" spans="2:6" x14ac:dyDescent="0.3">
      <c r="B109" s="11" t="s">
        <v>241</v>
      </c>
      <c r="C109" s="15">
        <v>10</v>
      </c>
    </row>
    <row r="110" spans="2:6" x14ac:dyDescent="0.3">
      <c r="B110" s="11" t="s">
        <v>43</v>
      </c>
      <c r="C110" s="15">
        <v>64</v>
      </c>
    </row>
    <row r="111" spans="2:6" x14ac:dyDescent="0.3">
      <c r="B111" s="11" t="s">
        <v>61</v>
      </c>
      <c r="C111" s="15">
        <v>33</v>
      </c>
    </row>
    <row r="122" spans="1:6" x14ac:dyDescent="0.3">
      <c r="A122" t="s">
        <v>357</v>
      </c>
    </row>
    <row r="123" spans="1:6" x14ac:dyDescent="0.3">
      <c r="A123" s="19"/>
      <c r="B123" s="14" t="s">
        <v>303</v>
      </c>
      <c r="C123" s="14" t="s">
        <v>302</v>
      </c>
      <c r="D123" s="14" t="s">
        <v>304</v>
      </c>
      <c r="E123" s="14" t="s">
        <v>353</v>
      </c>
    </row>
    <row r="124" spans="1:6" x14ac:dyDescent="0.3">
      <c r="A124" s="18" t="s">
        <v>48</v>
      </c>
      <c r="B124" s="15">
        <v>22</v>
      </c>
      <c r="C124" s="15">
        <v>13</v>
      </c>
      <c r="D124" s="15">
        <v>24</v>
      </c>
      <c r="E124" s="16">
        <f t="shared" ref="E124:E130" si="1">SUM(B124:D124)</f>
        <v>59</v>
      </c>
      <c r="F124" s="9">
        <v>0.6</v>
      </c>
    </row>
    <row r="125" spans="1:6" x14ac:dyDescent="0.3">
      <c r="A125" s="18" t="s">
        <v>159</v>
      </c>
      <c r="B125" s="15">
        <v>3</v>
      </c>
      <c r="C125" s="15">
        <v>3</v>
      </c>
      <c r="D125" s="15">
        <v>6</v>
      </c>
      <c r="E125" s="16">
        <f t="shared" si="1"/>
        <v>12</v>
      </c>
    </row>
    <row r="126" spans="1:6" x14ac:dyDescent="0.3">
      <c r="A126" s="18" t="s">
        <v>98</v>
      </c>
      <c r="B126" s="15">
        <v>0</v>
      </c>
      <c r="C126" s="15">
        <v>3</v>
      </c>
      <c r="D126" s="15">
        <v>1</v>
      </c>
      <c r="E126" s="16">
        <f t="shared" si="1"/>
        <v>4</v>
      </c>
    </row>
    <row r="127" spans="1:6" x14ac:dyDescent="0.3">
      <c r="A127" s="18" t="s">
        <v>72</v>
      </c>
      <c r="B127" s="15">
        <v>2</v>
      </c>
      <c r="C127" s="15">
        <v>1</v>
      </c>
      <c r="D127" s="15">
        <v>2</v>
      </c>
      <c r="E127" s="16">
        <f t="shared" si="1"/>
        <v>5</v>
      </c>
    </row>
    <row r="128" spans="1:6" x14ac:dyDescent="0.3">
      <c r="A128" s="18" t="s">
        <v>104</v>
      </c>
      <c r="B128" s="15">
        <v>1</v>
      </c>
      <c r="C128" s="15">
        <v>0</v>
      </c>
      <c r="D128" s="15">
        <v>1</v>
      </c>
      <c r="E128" s="16">
        <f t="shared" si="1"/>
        <v>2</v>
      </c>
    </row>
    <row r="129" spans="1:8" x14ac:dyDescent="0.3">
      <c r="A129" s="18" t="s">
        <v>32</v>
      </c>
      <c r="B129" s="15">
        <v>2</v>
      </c>
      <c r="C129" s="15">
        <v>3</v>
      </c>
      <c r="D129" s="15">
        <v>3</v>
      </c>
      <c r="E129" s="16">
        <f t="shared" si="1"/>
        <v>8</v>
      </c>
    </row>
    <row r="130" spans="1:8" x14ac:dyDescent="0.3">
      <c r="A130" s="18" t="s">
        <v>160</v>
      </c>
      <c r="B130" s="15">
        <v>0</v>
      </c>
      <c r="C130" s="15">
        <v>4</v>
      </c>
      <c r="D130" s="15">
        <v>5</v>
      </c>
      <c r="E130" s="16">
        <f t="shared" si="1"/>
        <v>9</v>
      </c>
    </row>
    <row r="133" spans="1:8" x14ac:dyDescent="0.3">
      <c r="A133" s="10" t="s">
        <v>358</v>
      </c>
    </row>
    <row r="134" spans="1:8" x14ac:dyDescent="0.3">
      <c r="A134" s="19"/>
      <c r="B134" s="14" t="s">
        <v>365</v>
      </c>
      <c r="C134" s="14" t="s">
        <v>302</v>
      </c>
      <c r="D134" s="14" t="s">
        <v>304</v>
      </c>
      <c r="E134" s="14" t="s">
        <v>353</v>
      </c>
      <c r="F134" s="17"/>
      <c r="G134" s="17"/>
      <c r="H134" s="17"/>
    </row>
    <row r="135" spans="1:8" x14ac:dyDescent="0.3">
      <c r="A135" s="12" t="s">
        <v>79</v>
      </c>
      <c r="B135" s="15">
        <v>1</v>
      </c>
      <c r="C135" s="15">
        <v>0</v>
      </c>
      <c r="D135" s="15">
        <v>3</v>
      </c>
      <c r="E135" s="15">
        <f t="shared" ref="E135:E140" si="2">SUM(B135:D135)</f>
        <v>4</v>
      </c>
      <c r="F135" s="15"/>
      <c r="G135" s="15"/>
      <c r="H135" s="15"/>
    </row>
    <row r="136" spans="1:8" x14ac:dyDescent="0.3">
      <c r="A136" s="12" t="s">
        <v>366</v>
      </c>
      <c r="B136" s="15">
        <v>3</v>
      </c>
      <c r="C136" s="15">
        <v>0</v>
      </c>
      <c r="D136" s="15">
        <v>1</v>
      </c>
      <c r="E136" s="15">
        <f t="shared" si="2"/>
        <v>4</v>
      </c>
      <c r="F136" s="15"/>
      <c r="G136" s="15"/>
      <c r="H136" s="15"/>
    </row>
    <row r="137" spans="1:8" x14ac:dyDescent="0.3">
      <c r="A137" s="12" t="s">
        <v>367</v>
      </c>
      <c r="B137" s="15">
        <v>1</v>
      </c>
      <c r="C137" s="15">
        <v>3</v>
      </c>
      <c r="D137" s="15">
        <v>3</v>
      </c>
      <c r="E137" s="15">
        <f t="shared" si="2"/>
        <v>7</v>
      </c>
      <c r="F137" s="15"/>
      <c r="G137" s="15"/>
      <c r="H137" s="15"/>
    </row>
    <row r="138" spans="1:8" x14ac:dyDescent="0.3">
      <c r="A138" s="12" t="s">
        <v>368</v>
      </c>
      <c r="B138" s="15">
        <v>5</v>
      </c>
      <c r="C138" s="15">
        <v>7</v>
      </c>
      <c r="D138" s="15">
        <v>9</v>
      </c>
      <c r="E138" s="15">
        <f t="shared" si="2"/>
        <v>21</v>
      </c>
      <c r="F138" s="15"/>
      <c r="G138" s="15"/>
      <c r="H138" s="15"/>
    </row>
    <row r="139" spans="1:8" x14ac:dyDescent="0.3">
      <c r="A139" s="12" t="s">
        <v>33</v>
      </c>
      <c r="B139" s="15">
        <v>19</v>
      </c>
      <c r="C139" s="15">
        <v>13</v>
      </c>
      <c r="D139" s="15">
        <v>24</v>
      </c>
      <c r="E139" s="15">
        <f t="shared" si="2"/>
        <v>56</v>
      </c>
      <c r="F139" s="15"/>
      <c r="G139" s="15"/>
      <c r="H139" s="15"/>
    </row>
    <row r="140" spans="1:8" x14ac:dyDescent="0.3">
      <c r="A140" s="12" t="s">
        <v>369</v>
      </c>
      <c r="B140" s="15">
        <v>0</v>
      </c>
      <c r="C140" s="15">
        <v>4</v>
      </c>
      <c r="D140" s="15">
        <v>2</v>
      </c>
      <c r="E140" s="15">
        <f t="shared" si="2"/>
        <v>6</v>
      </c>
      <c r="F140" s="15"/>
      <c r="G140" s="15"/>
      <c r="H140" s="15"/>
    </row>
    <row r="141" spans="1:8" x14ac:dyDescent="0.3">
      <c r="E141" s="20">
        <f>SUM(E135:E140)</f>
        <v>98</v>
      </c>
    </row>
    <row r="143" spans="1:8" x14ac:dyDescent="0.3">
      <c r="A143" s="8" t="s">
        <v>359</v>
      </c>
    </row>
    <row r="144" spans="1:8" x14ac:dyDescent="0.3">
      <c r="A144" s="8" t="s">
        <v>360</v>
      </c>
    </row>
    <row r="145" spans="1:5" x14ac:dyDescent="0.3">
      <c r="A145" s="8" t="s">
        <v>361</v>
      </c>
    </row>
    <row r="146" spans="1:5" x14ac:dyDescent="0.3">
      <c r="A146" s="8" t="s">
        <v>362</v>
      </c>
    </row>
    <row r="147" spans="1:5" x14ac:dyDescent="0.3">
      <c r="A147" s="8" t="s">
        <v>363</v>
      </c>
    </row>
    <row r="148" spans="1:5" x14ac:dyDescent="0.3">
      <c r="A148" s="8" t="s">
        <v>364</v>
      </c>
    </row>
    <row r="151" spans="1:5" x14ac:dyDescent="0.3">
      <c r="A151" s="8" t="s">
        <v>376</v>
      </c>
    </row>
    <row r="153" spans="1:5" x14ac:dyDescent="0.3">
      <c r="A153" s="19"/>
      <c r="B153" s="14" t="s">
        <v>303</v>
      </c>
      <c r="C153" s="14" t="s">
        <v>302</v>
      </c>
      <c r="D153" s="14" t="s">
        <v>304</v>
      </c>
      <c r="E153" s="14" t="s">
        <v>353</v>
      </c>
    </row>
    <row r="154" spans="1:5" x14ac:dyDescent="0.3">
      <c r="A154" s="18" t="s">
        <v>377</v>
      </c>
      <c r="B154" s="15">
        <v>5</v>
      </c>
      <c r="C154" s="15">
        <v>9</v>
      </c>
      <c r="D154" s="15">
        <v>9</v>
      </c>
      <c r="E154" s="15">
        <f t="shared" ref="E154:E159" si="3">SUM(B154:D154)</f>
        <v>23</v>
      </c>
    </row>
    <row r="155" spans="1:5" x14ac:dyDescent="0.3">
      <c r="A155" s="18" t="s">
        <v>378</v>
      </c>
      <c r="B155" s="15">
        <v>6</v>
      </c>
      <c r="C155" s="15">
        <v>5</v>
      </c>
      <c r="D155" s="15">
        <v>6</v>
      </c>
      <c r="E155" s="15">
        <f t="shared" si="3"/>
        <v>17</v>
      </c>
    </row>
    <row r="156" spans="1:5" x14ac:dyDescent="0.3">
      <c r="A156" s="18" t="s">
        <v>379</v>
      </c>
      <c r="B156" s="15">
        <v>11</v>
      </c>
      <c r="C156" s="15">
        <v>8</v>
      </c>
      <c r="D156" s="15">
        <v>18</v>
      </c>
      <c r="E156" s="15">
        <f t="shared" si="3"/>
        <v>37</v>
      </c>
    </row>
    <row r="157" spans="1:5" x14ac:dyDescent="0.3">
      <c r="A157" s="18" t="s">
        <v>380</v>
      </c>
      <c r="B157" s="15">
        <v>2</v>
      </c>
      <c r="C157" s="15">
        <v>0</v>
      </c>
      <c r="D157" s="15">
        <v>2</v>
      </c>
      <c r="E157" s="15">
        <f t="shared" si="3"/>
        <v>4</v>
      </c>
    </row>
    <row r="158" spans="1:5" x14ac:dyDescent="0.3">
      <c r="A158" s="18" t="s">
        <v>381</v>
      </c>
      <c r="B158" s="15">
        <v>4</v>
      </c>
      <c r="C158" s="15">
        <v>1</v>
      </c>
      <c r="D158" s="15">
        <v>3</v>
      </c>
      <c r="E158" s="15">
        <f t="shared" si="3"/>
        <v>8</v>
      </c>
    </row>
    <row r="159" spans="1:5" x14ac:dyDescent="0.3">
      <c r="A159" s="18" t="s">
        <v>382</v>
      </c>
      <c r="B159" s="15">
        <v>1</v>
      </c>
      <c r="C159" s="15">
        <v>4</v>
      </c>
      <c r="D159" s="15">
        <v>4</v>
      </c>
      <c r="E159" s="15">
        <f t="shared" si="3"/>
        <v>9</v>
      </c>
    </row>
    <row r="160" spans="1:5" x14ac:dyDescent="0.3">
      <c r="E160" s="20">
        <f>SUM(E154:E159)</f>
        <v>98</v>
      </c>
    </row>
    <row r="161" spans="1:1" x14ac:dyDescent="0.3">
      <c r="A161" s="10" t="s">
        <v>370</v>
      </c>
    </row>
    <row r="162" spans="1:1" x14ac:dyDescent="0.3">
      <c r="A162" s="10" t="s">
        <v>371</v>
      </c>
    </row>
    <row r="163" spans="1:1" x14ac:dyDescent="0.3">
      <c r="A163" s="10" t="s">
        <v>372</v>
      </c>
    </row>
    <row r="164" spans="1:1" x14ac:dyDescent="0.3">
      <c r="A164" s="10" t="s">
        <v>373</v>
      </c>
    </row>
    <row r="165" spans="1:1" x14ac:dyDescent="0.3">
      <c r="A165" s="10" t="s">
        <v>374</v>
      </c>
    </row>
    <row r="166" spans="1:1" x14ac:dyDescent="0.3">
      <c r="A166" s="10" t="s">
        <v>375</v>
      </c>
    </row>
    <row r="172" spans="1:1" x14ac:dyDescent="0.3">
      <c r="A172" s="10" t="s">
        <v>384</v>
      </c>
    </row>
    <row r="173" spans="1:1" x14ac:dyDescent="0.3">
      <c r="A173" s="21"/>
    </row>
    <row r="174" spans="1:1" x14ac:dyDescent="0.3">
      <c r="A174" s="10" t="s">
        <v>385</v>
      </c>
    </row>
    <row r="175" spans="1:1" x14ac:dyDescent="0.3">
      <c r="A175" s="22" t="s">
        <v>386</v>
      </c>
    </row>
    <row r="178" spans="1:2" x14ac:dyDescent="0.3">
      <c r="A178" s="31" t="s">
        <v>387</v>
      </c>
      <c r="B178" s="31"/>
    </row>
    <row r="179" spans="1:2" x14ac:dyDescent="0.3">
      <c r="A179" s="23" t="s">
        <v>388</v>
      </c>
      <c r="B179" s="16">
        <v>1</v>
      </c>
    </row>
    <row r="180" spans="1:2" x14ac:dyDescent="0.3">
      <c r="A180" s="23" t="s">
        <v>389</v>
      </c>
      <c r="B180" s="16">
        <v>1</v>
      </c>
    </row>
    <row r="181" spans="1:2" x14ac:dyDescent="0.3">
      <c r="A181" s="23" t="s">
        <v>390</v>
      </c>
      <c r="B181" s="16">
        <v>1</v>
      </c>
    </row>
    <row r="182" spans="1:2" x14ac:dyDescent="0.3">
      <c r="A182" s="23" t="s">
        <v>391</v>
      </c>
      <c r="B182" s="16">
        <v>1</v>
      </c>
    </row>
    <row r="183" spans="1:2" x14ac:dyDescent="0.3">
      <c r="A183" s="23" t="s">
        <v>392</v>
      </c>
      <c r="B183" s="16">
        <v>1</v>
      </c>
    </row>
    <row r="184" spans="1:2" x14ac:dyDescent="0.3">
      <c r="A184" s="23" t="s">
        <v>395</v>
      </c>
      <c r="B184" s="16">
        <v>1</v>
      </c>
    </row>
    <row r="185" spans="1:2" x14ac:dyDescent="0.3">
      <c r="A185" s="23" t="s">
        <v>393</v>
      </c>
      <c r="B185" s="16">
        <v>2</v>
      </c>
    </row>
    <row r="186" spans="1:2" x14ac:dyDescent="0.3">
      <c r="A186" s="23" t="s">
        <v>394</v>
      </c>
      <c r="B186" s="16">
        <v>1</v>
      </c>
    </row>
    <row r="187" spans="1:2" x14ac:dyDescent="0.3">
      <c r="A187" s="23" t="s">
        <v>396</v>
      </c>
      <c r="B187" s="16">
        <v>1</v>
      </c>
    </row>
    <row r="188" spans="1:2" x14ac:dyDescent="0.3">
      <c r="A188" s="23" t="s">
        <v>235</v>
      </c>
      <c r="B188" s="16">
        <v>2</v>
      </c>
    </row>
    <row r="189" spans="1:2" x14ac:dyDescent="0.3">
      <c r="A189" s="23" t="s">
        <v>397</v>
      </c>
      <c r="B189" s="16">
        <v>2</v>
      </c>
    </row>
    <row r="190" spans="1:2" x14ac:dyDescent="0.3">
      <c r="A190" s="23" t="s">
        <v>398</v>
      </c>
      <c r="B190" s="16">
        <v>1</v>
      </c>
    </row>
    <row r="191" spans="1:2" x14ac:dyDescent="0.3">
      <c r="A191" s="23" t="s">
        <v>399</v>
      </c>
      <c r="B191" s="16">
        <v>1</v>
      </c>
    </row>
    <row r="192" spans="1:2" x14ac:dyDescent="0.3">
      <c r="A192" s="23" t="s">
        <v>400</v>
      </c>
      <c r="B192" s="16">
        <v>1</v>
      </c>
    </row>
    <row r="193" spans="1:10" x14ac:dyDescent="0.3">
      <c r="A193" s="23" t="s">
        <v>401</v>
      </c>
      <c r="B193" s="16">
        <v>1</v>
      </c>
    </row>
    <row r="194" spans="1:10" x14ac:dyDescent="0.3">
      <c r="A194" s="23" t="s">
        <v>403</v>
      </c>
      <c r="B194" s="16">
        <v>4</v>
      </c>
    </row>
    <row r="195" spans="1:10" x14ac:dyDescent="0.3">
      <c r="A195" s="23" t="s">
        <v>402</v>
      </c>
      <c r="B195" s="16">
        <v>1</v>
      </c>
    </row>
    <row r="198" spans="1:10" x14ac:dyDescent="0.3">
      <c r="A198" s="10"/>
    </row>
    <row r="200" spans="1:10" x14ac:dyDescent="0.3">
      <c r="A200" s="32" t="s">
        <v>426</v>
      </c>
      <c r="B200" s="32"/>
    </row>
    <row r="201" spans="1:10" x14ac:dyDescent="0.3">
      <c r="A201" s="23" t="s">
        <v>404</v>
      </c>
      <c r="B201" s="16">
        <v>2</v>
      </c>
      <c r="G201" s="26" t="s">
        <v>427</v>
      </c>
      <c r="I201" s="4" t="s">
        <v>302</v>
      </c>
      <c r="J201">
        <v>30</v>
      </c>
    </row>
    <row r="202" spans="1:10" x14ac:dyDescent="0.3">
      <c r="A202" s="23" t="s">
        <v>405</v>
      </c>
      <c r="B202" s="16">
        <v>3</v>
      </c>
      <c r="G202" s="26" t="s">
        <v>428</v>
      </c>
      <c r="I202" s="4" t="s">
        <v>304</v>
      </c>
      <c r="J202">
        <v>44</v>
      </c>
    </row>
    <row r="203" spans="1:10" x14ac:dyDescent="0.3">
      <c r="A203" s="23" t="s">
        <v>406</v>
      </c>
      <c r="B203" s="16">
        <v>1</v>
      </c>
      <c r="G203" s="26" t="s">
        <v>429</v>
      </c>
      <c r="I203" s="4" t="s">
        <v>303</v>
      </c>
      <c r="J203">
        <v>29</v>
      </c>
    </row>
    <row r="204" spans="1:10" x14ac:dyDescent="0.3">
      <c r="A204" s="23" t="s">
        <v>407</v>
      </c>
      <c r="B204" s="16">
        <v>3</v>
      </c>
      <c r="G204" s="26" t="s">
        <v>430</v>
      </c>
    </row>
    <row r="205" spans="1:10" x14ac:dyDescent="0.3">
      <c r="A205" s="23" t="s">
        <v>408</v>
      </c>
      <c r="B205" s="16">
        <v>1</v>
      </c>
    </row>
    <row r="206" spans="1:10" x14ac:dyDescent="0.3">
      <c r="A206" s="23" t="s">
        <v>409</v>
      </c>
      <c r="B206" s="16">
        <v>1</v>
      </c>
    </row>
    <row r="207" spans="1:10" x14ac:dyDescent="0.3">
      <c r="A207" s="23" t="s">
        <v>410</v>
      </c>
      <c r="B207" s="16">
        <v>2</v>
      </c>
    </row>
    <row r="208" spans="1:10" x14ac:dyDescent="0.3">
      <c r="A208" s="23" t="s">
        <v>411</v>
      </c>
      <c r="B208" s="16">
        <v>1</v>
      </c>
    </row>
    <row r="209" spans="1:5" x14ac:dyDescent="0.3">
      <c r="A209" s="23" t="s">
        <v>412</v>
      </c>
      <c r="B209" s="16">
        <v>2</v>
      </c>
    </row>
    <row r="210" spans="1:5" x14ac:dyDescent="0.3">
      <c r="A210" s="23" t="s">
        <v>413</v>
      </c>
      <c r="B210" s="16">
        <v>6</v>
      </c>
    </row>
    <row r="211" spans="1:5" x14ac:dyDescent="0.3">
      <c r="A211" s="23" t="s">
        <v>414</v>
      </c>
      <c r="B211" s="16">
        <v>1</v>
      </c>
    </row>
    <row r="212" spans="1:5" x14ac:dyDescent="0.3">
      <c r="A212" s="23" t="s">
        <v>236</v>
      </c>
      <c r="B212" s="16">
        <v>4</v>
      </c>
    </row>
    <row r="213" spans="1:5" x14ac:dyDescent="0.3">
      <c r="A213" s="23" t="s">
        <v>415</v>
      </c>
      <c r="B213" s="16">
        <v>2</v>
      </c>
    </row>
    <row r="214" spans="1:5" x14ac:dyDescent="0.3">
      <c r="A214" s="23" t="s">
        <v>416</v>
      </c>
      <c r="B214" s="16">
        <v>1</v>
      </c>
    </row>
    <row r="215" spans="1:5" x14ac:dyDescent="0.3">
      <c r="A215" s="23" t="s">
        <v>417</v>
      </c>
      <c r="B215" s="16">
        <v>1</v>
      </c>
      <c r="D215" s="4" t="s">
        <v>431</v>
      </c>
    </row>
    <row r="216" spans="1:5" x14ac:dyDescent="0.3">
      <c r="A216" s="23" t="s">
        <v>418</v>
      </c>
      <c r="B216" s="16">
        <v>1</v>
      </c>
      <c r="D216" s="4" t="s">
        <v>302</v>
      </c>
      <c r="E216">
        <v>17</v>
      </c>
    </row>
    <row r="217" spans="1:5" x14ac:dyDescent="0.3">
      <c r="A217" s="23" t="s">
        <v>419</v>
      </c>
      <c r="B217" s="16">
        <v>1</v>
      </c>
      <c r="D217" s="4" t="s">
        <v>304</v>
      </c>
      <c r="E217">
        <v>32</v>
      </c>
    </row>
    <row r="218" spans="1:5" x14ac:dyDescent="0.3">
      <c r="A218" s="23" t="s">
        <v>403</v>
      </c>
      <c r="B218" s="16">
        <v>12</v>
      </c>
      <c r="D218" s="4" t="s">
        <v>303</v>
      </c>
      <c r="E218">
        <v>22</v>
      </c>
    </row>
    <row r="219" spans="1:5" x14ac:dyDescent="0.3">
      <c r="A219" s="23" t="s">
        <v>420</v>
      </c>
      <c r="B219" s="16">
        <v>1</v>
      </c>
    </row>
    <row r="220" spans="1:5" x14ac:dyDescent="0.3">
      <c r="A220" s="23" t="s">
        <v>421</v>
      </c>
      <c r="B220" s="16">
        <v>1</v>
      </c>
    </row>
    <row r="221" spans="1:5" x14ac:dyDescent="0.3">
      <c r="A221" s="23" t="s">
        <v>422</v>
      </c>
      <c r="B221" s="16">
        <v>1</v>
      </c>
    </row>
    <row r="222" spans="1:5" x14ac:dyDescent="0.3">
      <c r="A222" s="23" t="s">
        <v>423</v>
      </c>
      <c r="B222" s="23">
        <v>1</v>
      </c>
    </row>
    <row r="223" spans="1:5" x14ac:dyDescent="0.3">
      <c r="A223" s="23" t="s">
        <v>424</v>
      </c>
      <c r="B223" s="23">
        <v>1</v>
      </c>
    </row>
    <row r="224" spans="1:5" x14ac:dyDescent="0.3">
      <c r="A224" s="23" t="s">
        <v>425</v>
      </c>
      <c r="B224" s="23">
        <v>1</v>
      </c>
    </row>
    <row r="231" spans="4:5" x14ac:dyDescent="0.3">
      <c r="D231" s="27" t="s">
        <v>432</v>
      </c>
    </row>
    <row r="233" spans="4:5" x14ac:dyDescent="0.3">
      <c r="D233" s="4" t="s">
        <v>302</v>
      </c>
      <c r="E233">
        <v>6</v>
      </c>
    </row>
    <row r="234" spans="4:5" x14ac:dyDescent="0.3">
      <c r="D234" s="4" t="s">
        <v>304</v>
      </c>
      <c r="E234">
        <v>9</v>
      </c>
    </row>
    <row r="235" spans="4:5" x14ac:dyDescent="0.3">
      <c r="D235" s="4" t="s">
        <v>303</v>
      </c>
      <c r="E235">
        <v>6</v>
      </c>
    </row>
    <row r="247" spans="1:9" x14ac:dyDescent="0.3">
      <c r="F247" s="28" t="s">
        <v>443</v>
      </c>
      <c r="G247" s="29" t="s">
        <v>302</v>
      </c>
      <c r="H247" s="29" t="s">
        <v>304</v>
      </c>
      <c r="I247" s="29" t="s">
        <v>303</v>
      </c>
    </row>
    <row r="248" spans="1:9" x14ac:dyDescent="0.3">
      <c r="A248" s="10" t="s">
        <v>433</v>
      </c>
      <c r="F248" s="23" t="s">
        <v>444</v>
      </c>
      <c r="G248" s="15">
        <v>0</v>
      </c>
      <c r="H248" s="15">
        <v>0</v>
      </c>
      <c r="I248" s="15">
        <v>0</v>
      </c>
    </row>
    <row r="249" spans="1:9" x14ac:dyDescent="0.3">
      <c r="A249" s="10" t="s">
        <v>434</v>
      </c>
      <c r="F249" s="23" t="s">
        <v>445</v>
      </c>
      <c r="G249" s="15">
        <v>0</v>
      </c>
      <c r="H249" s="15">
        <v>0</v>
      </c>
      <c r="I249" s="15">
        <v>0</v>
      </c>
    </row>
    <row r="250" spans="1:9" x14ac:dyDescent="0.3">
      <c r="A250" s="10" t="s">
        <v>435</v>
      </c>
      <c r="F250" s="23" t="s">
        <v>446</v>
      </c>
      <c r="G250" s="15">
        <v>0</v>
      </c>
      <c r="H250" s="15">
        <v>0</v>
      </c>
      <c r="I250" s="15">
        <v>0</v>
      </c>
    </row>
    <row r="251" spans="1:9" x14ac:dyDescent="0.3">
      <c r="A251" s="10" t="s">
        <v>436</v>
      </c>
      <c r="F251" s="23" t="s">
        <v>447</v>
      </c>
      <c r="G251" s="15">
        <v>0</v>
      </c>
      <c r="H251" s="15">
        <v>1</v>
      </c>
      <c r="I251" s="15">
        <v>0</v>
      </c>
    </row>
    <row r="252" spans="1:9" x14ac:dyDescent="0.3">
      <c r="A252" s="10" t="s">
        <v>437</v>
      </c>
      <c r="F252" s="23" t="s">
        <v>448</v>
      </c>
      <c r="G252" s="15">
        <v>5</v>
      </c>
      <c r="H252" s="15">
        <v>3</v>
      </c>
      <c r="I252" s="15">
        <v>5</v>
      </c>
    </row>
    <row r="253" spans="1:9" x14ac:dyDescent="0.3">
      <c r="A253" s="10" t="s">
        <v>438</v>
      </c>
      <c r="F253" s="23" t="s">
        <v>449</v>
      </c>
      <c r="G253" s="15">
        <v>2</v>
      </c>
      <c r="H253" s="15">
        <v>11</v>
      </c>
      <c r="I253" s="15">
        <v>7</v>
      </c>
    </row>
    <row r="254" spans="1:9" x14ac:dyDescent="0.3">
      <c r="A254" s="10" t="s">
        <v>439</v>
      </c>
      <c r="F254" s="23" t="s">
        <v>450</v>
      </c>
      <c r="G254" s="15">
        <v>11</v>
      </c>
      <c r="H254" s="15">
        <v>15</v>
      </c>
      <c r="I254" s="15">
        <v>11</v>
      </c>
    </row>
    <row r="255" spans="1:9" x14ac:dyDescent="0.3">
      <c r="A255" s="10" t="s">
        <v>440</v>
      </c>
      <c r="F255" s="23" t="s">
        <v>38</v>
      </c>
      <c r="G255" s="15">
        <v>4</v>
      </c>
      <c r="H255" s="15">
        <v>3</v>
      </c>
      <c r="I255" s="15">
        <v>5</v>
      </c>
    </row>
    <row r="256" spans="1:9" x14ac:dyDescent="0.3">
      <c r="A256" s="10" t="s">
        <v>441</v>
      </c>
      <c r="F256" s="23" t="s">
        <v>215</v>
      </c>
      <c r="G256" s="15">
        <v>1</v>
      </c>
      <c r="H256" s="15">
        <v>0</v>
      </c>
      <c r="I256" s="15">
        <v>1</v>
      </c>
    </row>
    <row r="257" spans="1:12" x14ac:dyDescent="0.3">
      <c r="A257" s="10" t="s">
        <v>442</v>
      </c>
      <c r="F257" s="23" t="s">
        <v>451</v>
      </c>
      <c r="G257" s="15">
        <v>4</v>
      </c>
      <c r="H257" s="15">
        <v>9</v>
      </c>
      <c r="I257" s="15">
        <v>0</v>
      </c>
    </row>
    <row r="262" spans="1:12" x14ac:dyDescent="0.3">
      <c r="F262" s="28" t="s">
        <v>460</v>
      </c>
      <c r="G262" s="29" t="s">
        <v>302</v>
      </c>
      <c r="H262" s="29" t="s">
        <v>304</v>
      </c>
      <c r="I262" s="29" t="s">
        <v>303</v>
      </c>
    </row>
    <row r="263" spans="1:12" x14ac:dyDescent="0.3">
      <c r="A263" s="10" t="s">
        <v>452</v>
      </c>
      <c r="F263" s="23" t="s">
        <v>39</v>
      </c>
      <c r="G263" s="16">
        <v>12</v>
      </c>
      <c r="H263" s="16">
        <v>17</v>
      </c>
      <c r="I263" s="16">
        <v>15</v>
      </c>
    </row>
    <row r="264" spans="1:12" x14ac:dyDescent="0.3">
      <c r="A264" s="10" t="s">
        <v>453</v>
      </c>
      <c r="F264" s="23" t="s">
        <v>53</v>
      </c>
      <c r="G264" s="16">
        <v>10</v>
      </c>
      <c r="H264" s="16">
        <v>14</v>
      </c>
      <c r="I264" s="16">
        <v>14</v>
      </c>
    </row>
    <row r="265" spans="1:12" x14ac:dyDescent="0.3">
      <c r="A265" s="10" t="s">
        <v>454</v>
      </c>
      <c r="F265" s="23" t="s">
        <v>458</v>
      </c>
      <c r="G265" s="16">
        <v>0</v>
      </c>
      <c r="H265" s="16">
        <v>0</v>
      </c>
      <c r="I265" s="16">
        <v>0</v>
      </c>
    </row>
    <row r="266" spans="1:12" x14ac:dyDescent="0.3">
      <c r="A266" s="10" t="s">
        <v>455</v>
      </c>
      <c r="F266" s="23" t="s">
        <v>215</v>
      </c>
      <c r="G266" s="16">
        <v>1</v>
      </c>
      <c r="H266" s="16">
        <v>0</v>
      </c>
      <c r="I266" s="16">
        <v>0</v>
      </c>
    </row>
    <row r="267" spans="1:12" x14ac:dyDescent="0.3">
      <c r="A267" s="10" t="s">
        <v>456</v>
      </c>
      <c r="F267" s="23" t="s">
        <v>451</v>
      </c>
      <c r="G267" s="16">
        <v>4</v>
      </c>
      <c r="H267" s="16">
        <v>11</v>
      </c>
      <c r="I267" s="16">
        <v>0</v>
      </c>
    </row>
    <row r="268" spans="1:12" x14ac:dyDescent="0.3">
      <c r="A268" s="10" t="s">
        <v>457</v>
      </c>
      <c r="F268" s="23" t="s">
        <v>459</v>
      </c>
      <c r="G268" s="16">
        <v>0</v>
      </c>
      <c r="H268" s="16">
        <v>0</v>
      </c>
      <c r="I268" s="16">
        <v>0</v>
      </c>
    </row>
    <row r="270" spans="1:12" x14ac:dyDescent="0.3">
      <c r="I270" s="28" t="s">
        <v>488</v>
      </c>
      <c r="J270" s="29" t="s">
        <v>302</v>
      </c>
      <c r="K270" s="29" t="s">
        <v>304</v>
      </c>
      <c r="L270" s="29" t="s">
        <v>303</v>
      </c>
    </row>
    <row r="271" spans="1:12" x14ac:dyDescent="0.3">
      <c r="I271" s="18" t="s">
        <v>483</v>
      </c>
      <c r="J271" s="15">
        <v>1</v>
      </c>
      <c r="K271" s="15">
        <v>0</v>
      </c>
      <c r="L271" s="15">
        <v>0</v>
      </c>
    </row>
    <row r="272" spans="1:12" x14ac:dyDescent="0.3">
      <c r="A272" s="10" t="s">
        <v>461</v>
      </c>
      <c r="I272" s="18" t="s">
        <v>484</v>
      </c>
      <c r="J272" s="15">
        <v>0</v>
      </c>
      <c r="K272" s="15">
        <v>0</v>
      </c>
      <c r="L272" s="15">
        <v>0</v>
      </c>
    </row>
    <row r="273" spans="1:12" x14ac:dyDescent="0.3">
      <c r="A273" s="10" t="s">
        <v>462</v>
      </c>
      <c r="I273" s="18" t="s">
        <v>485</v>
      </c>
      <c r="J273" s="15">
        <v>0</v>
      </c>
      <c r="K273" s="15">
        <v>0</v>
      </c>
      <c r="L273" s="15">
        <v>0</v>
      </c>
    </row>
    <row r="274" spans="1:12" x14ac:dyDescent="0.3">
      <c r="A274" s="10" t="s">
        <v>463</v>
      </c>
      <c r="I274" s="18" t="s">
        <v>486</v>
      </c>
      <c r="J274" s="15">
        <v>0</v>
      </c>
      <c r="K274" s="15">
        <v>0</v>
      </c>
      <c r="L274" s="15">
        <v>0</v>
      </c>
    </row>
    <row r="275" spans="1:12" x14ac:dyDescent="0.3">
      <c r="A275" s="10" t="s">
        <v>464</v>
      </c>
      <c r="I275" s="18" t="s">
        <v>487</v>
      </c>
      <c r="J275" s="15">
        <v>0</v>
      </c>
      <c r="K275" s="15">
        <v>0</v>
      </c>
      <c r="L275" s="15">
        <v>0</v>
      </c>
    </row>
    <row r="276" spans="1:12" x14ac:dyDescent="0.3">
      <c r="A276" s="10" t="s">
        <v>465</v>
      </c>
      <c r="I276" s="18" t="s">
        <v>489</v>
      </c>
      <c r="J276" s="15">
        <v>0</v>
      </c>
      <c r="K276" s="15">
        <v>0</v>
      </c>
      <c r="L276" s="15">
        <v>0</v>
      </c>
    </row>
    <row r="277" spans="1:12" x14ac:dyDescent="0.3">
      <c r="A277" s="10" t="s">
        <v>466</v>
      </c>
      <c r="I277" s="18" t="s">
        <v>490</v>
      </c>
      <c r="J277" s="15">
        <v>0</v>
      </c>
      <c r="K277" s="15">
        <v>0</v>
      </c>
      <c r="L277" s="15">
        <v>0</v>
      </c>
    </row>
    <row r="278" spans="1:12" x14ac:dyDescent="0.3">
      <c r="A278" s="10" t="s">
        <v>467</v>
      </c>
      <c r="I278" s="18" t="s">
        <v>491</v>
      </c>
      <c r="J278" s="15">
        <v>1</v>
      </c>
      <c r="K278" s="15">
        <v>0</v>
      </c>
      <c r="L278" s="15">
        <v>0</v>
      </c>
    </row>
    <row r="279" spans="1:12" x14ac:dyDescent="0.3">
      <c r="A279" s="10" t="s">
        <v>468</v>
      </c>
      <c r="I279" s="18" t="s">
        <v>492</v>
      </c>
      <c r="J279" s="15">
        <v>0</v>
      </c>
      <c r="K279" s="15">
        <v>0</v>
      </c>
      <c r="L279" s="15">
        <v>0</v>
      </c>
    </row>
    <row r="280" spans="1:12" x14ac:dyDescent="0.3">
      <c r="A280" s="10" t="s">
        <v>469</v>
      </c>
      <c r="I280" s="18" t="s">
        <v>493</v>
      </c>
      <c r="J280" s="15">
        <v>0</v>
      </c>
      <c r="K280" s="15">
        <v>0</v>
      </c>
      <c r="L280" s="15">
        <v>0</v>
      </c>
    </row>
    <row r="281" spans="1:12" x14ac:dyDescent="0.3">
      <c r="A281" s="10" t="s">
        <v>470</v>
      </c>
      <c r="I281" s="18" t="s">
        <v>494</v>
      </c>
      <c r="J281" s="15">
        <v>1</v>
      </c>
      <c r="K281" s="15">
        <v>0</v>
      </c>
      <c r="L281" s="15">
        <v>0</v>
      </c>
    </row>
    <row r="282" spans="1:12" x14ac:dyDescent="0.3">
      <c r="A282" s="10" t="s">
        <v>471</v>
      </c>
      <c r="I282" s="18" t="s">
        <v>495</v>
      </c>
      <c r="J282" s="15">
        <v>0</v>
      </c>
      <c r="K282" s="15">
        <v>0</v>
      </c>
      <c r="L282" s="15">
        <v>0</v>
      </c>
    </row>
    <row r="283" spans="1:12" x14ac:dyDescent="0.3">
      <c r="A283" s="10" t="s">
        <v>472</v>
      </c>
      <c r="I283" s="18" t="s">
        <v>496</v>
      </c>
      <c r="J283" s="15">
        <v>0</v>
      </c>
      <c r="K283" s="15">
        <v>0</v>
      </c>
      <c r="L283" s="15">
        <v>0</v>
      </c>
    </row>
    <row r="284" spans="1:12" x14ac:dyDescent="0.3">
      <c r="A284" s="10" t="s">
        <v>473</v>
      </c>
      <c r="I284" s="18" t="s">
        <v>497</v>
      </c>
      <c r="J284" s="15">
        <v>0</v>
      </c>
      <c r="K284" s="15">
        <v>0</v>
      </c>
      <c r="L284" s="15">
        <v>0</v>
      </c>
    </row>
    <row r="285" spans="1:12" x14ac:dyDescent="0.3">
      <c r="A285" s="10" t="s">
        <v>474</v>
      </c>
      <c r="I285" s="18" t="s">
        <v>498</v>
      </c>
      <c r="J285" s="15">
        <v>20</v>
      </c>
      <c r="K285" s="15">
        <v>28</v>
      </c>
      <c r="L285" s="15">
        <v>21</v>
      </c>
    </row>
    <row r="286" spans="1:12" x14ac:dyDescent="0.3">
      <c r="A286" s="10" t="s">
        <v>475</v>
      </c>
      <c r="I286" s="18" t="s">
        <v>499</v>
      </c>
      <c r="J286" s="15">
        <v>0</v>
      </c>
      <c r="K286" s="15">
        <v>0</v>
      </c>
      <c r="L286" s="15">
        <v>1</v>
      </c>
    </row>
    <row r="287" spans="1:12" x14ac:dyDescent="0.3">
      <c r="A287" s="10" t="s">
        <v>476</v>
      </c>
      <c r="I287" s="18" t="s">
        <v>500</v>
      </c>
      <c r="J287" s="15">
        <v>0</v>
      </c>
      <c r="K287" s="15">
        <v>0</v>
      </c>
      <c r="L287" s="15">
        <v>0</v>
      </c>
    </row>
    <row r="288" spans="1:12" x14ac:dyDescent="0.3">
      <c r="A288" s="10" t="s">
        <v>477</v>
      </c>
      <c r="I288" s="18" t="s">
        <v>501</v>
      </c>
      <c r="J288" s="15">
        <v>0</v>
      </c>
      <c r="K288" s="15">
        <v>0</v>
      </c>
      <c r="L288" s="15">
        <v>0</v>
      </c>
    </row>
    <row r="289" spans="1:12" x14ac:dyDescent="0.3">
      <c r="A289" s="10" t="s">
        <v>478</v>
      </c>
      <c r="I289" s="18" t="s">
        <v>502</v>
      </c>
      <c r="J289" s="15">
        <v>0</v>
      </c>
      <c r="K289" s="15">
        <v>0</v>
      </c>
      <c r="L289" s="15">
        <v>0</v>
      </c>
    </row>
    <row r="290" spans="1:12" x14ac:dyDescent="0.3">
      <c r="A290" s="10" t="s">
        <v>479</v>
      </c>
      <c r="I290" s="18" t="s">
        <v>503</v>
      </c>
      <c r="J290" s="15">
        <v>0</v>
      </c>
      <c r="K290" s="15">
        <v>0</v>
      </c>
      <c r="L290" s="15">
        <v>6</v>
      </c>
    </row>
    <row r="291" spans="1:12" x14ac:dyDescent="0.3">
      <c r="A291" s="10" t="s">
        <v>480</v>
      </c>
      <c r="I291" s="18" t="s">
        <v>504</v>
      </c>
      <c r="J291" s="15">
        <v>0</v>
      </c>
      <c r="K291" s="15">
        <v>1</v>
      </c>
      <c r="L291" s="15">
        <v>0</v>
      </c>
    </row>
    <row r="292" spans="1:12" x14ac:dyDescent="0.3">
      <c r="A292" s="10" t="s">
        <v>481</v>
      </c>
      <c r="I292" s="18" t="s">
        <v>451</v>
      </c>
      <c r="J292" s="15">
        <v>4</v>
      </c>
      <c r="K292" s="15">
        <v>12</v>
      </c>
      <c r="L292" s="15">
        <v>1</v>
      </c>
    </row>
    <row r="293" spans="1:12" x14ac:dyDescent="0.3">
      <c r="A293" s="10" t="s">
        <v>482</v>
      </c>
    </row>
    <row r="296" spans="1:12" x14ac:dyDescent="0.3">
      <c r="I296" s="28" t="s">
        <v>513</v>
      </c>
      <c r="J296" s="29" t="s">
        <v>302</v>
      </c>
      <c r="K296" s="29" t="s">
        <v>304</v>
      </c>
      <c r="L296" s="29" t="s">
        <v>303</v>
      </c>
    </row>
    <row r="297" spans="1:12" x14ac:dyDescent="0.3">
      <c r="A297" s="10" t="s">
        <v>505</v>
      </c>
      <c r="I297" s="23" t="s">
        <v>41</v>
      </c>
      <c r="J297" s="15">
        <v>10</v>
      </c>
      <c r="K297" s="15">
        <v>14</v>
      </c>
      <c r="L297" s="15">
        <v>10</v>
      </c>
    </row>
    <row r="298" spans="1:12" x14ac:dyDescent="0.3">
      <c r="A298" s="21" t="s">
        <v>506</v>
      </c>
      <c r="I298" s="23" t="s">
        <v>37</v>
      </c>
      <c r="J298" s="15">
        <v>13</v>
      </c>
      <c r="K298" s="15">
        <v>15</v>
      </c>
      <c r="L298" s="15">
        <v>19</v>
      </c>
    </row>
    <row r="299" spans="1:12" x14ac:dyDescent="0.3">
      <c r="A299" s="21" t="s">
        <v>507</v>
      </c>
      <c r="I299" s="23" t="s">
        <v>215</v>
      </c>
      <c r="J299" s="15">
        <v>0</v>
      </c>
      <c r="K299" s="15">
        <v>1</v>
      </c>
      <c r="L299" s="15">
        <v>0</v>
      </c>
    </row>
    <row r="300" spans="1:12" x14ac:dyDescent="0.3">
      <c r="A300" s="21" t="s">
        <v>508</v>
      </c>
      <c r="I300" s="23" t="s">
        <v>451</v>
      </c>
      <c r="J300" s="15">
        <v>4</v>
      </c>
      <c r="K300" s="15">
        <v>12</v>
      </c>
      <c r="L300" s="15">
        <v>0</v>
      </c>
    </row>
    <row r="305" spans="1:12" x14ac:dyDescent="0.3">
      <c r="A305" s="10" t="s">
        <v>509</v>
      </c>
      <c r="I305" s="28" t="s">
        <v>512</v>
      </c>
      <c r="J305" s="29" t="s">
        <v>302</v>
      </c>
      <c r="K305" s="29" t="s">
        <v>304</v>
      </c>
      <c r="L305" s="29" t="s">
        <v>303</v>
      </c>
    </row>
    <row r="306" spans="1:12" x14ac:dyDescent="0.3">
      <c r="A306" s="21" t="s">
        <v>510</v>
      </c>
      <c r="I306" s="23" t="s">
        <v>41</v>
      </c>
      <c r="J306" s="15">
        <v>11</v>
      </c>
      <c r="K306" s="15">
        <v>20</v>
      </c>
      <c r="L306" s="15">
        <v>15</v>
      </c>
    </row>
    <row r="307" spans="1:12" x14ac:dyDescent="0.3">
      <c r="A307" s="21" t="s">
        <v>511</v>
      </c>
      <c r="I307" s="23" t="s">
        <v>37</v>
      </c>
      <c r="J307" s="15">
        <v>12</v>
      </c>
      <c r="K307" s="15">
        <v>9</v>
      </c>
      <c r="L307" s="15">
        <v>13</v>
      </c>
    </row>
    <row r="308" spans="1:12" x14ac:dyDescent="0.3">
      <c r="A308" s="21" t="s">
        <v>508</v>
      </c>
      <c r="I308" s="23" t="s">
        <v>215</v>
      </c>
      <c r="J308" s="15">
        <v>0</v>
      </c>
      <c r="K308" s="15">
        <v>1</v>
      </c>
      <c r="L308" s="15">
        <v>1</v>
      </c>
    </row>
    <row r="309" spans="1:12" x14ac:dyDescent="0.3">
      <c r="I309" s="23" t="s">
        <v>451</v>
      </c>
      <c r="J309" s="15">
        <v>4</v>
      </c>
      <c r="K309" s="15">
        <v>12</v>
      </c>
      <c r="L309" s="15">
        <v>0</v>
      </c>
    </row>
  </sheetData>
  <sortState xmlns:xlrd2="http://schemas.microsoft.com/office/spreadsheetml/2017/richdata2" ref="B2:B43">
    <sortCondition ref="B2:B43"/>
  </sortState>
  <mergeCells count="2">
    <mergeCell ref="A178:B178"/>
    <mergeCell ref="A200:B200"/>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1036B-114F-46FE-BA68-FBB4968A8316}">
  <dimension ref="A1"/>
  <sheetViews>
    <sheetView workbookViewId="0">
      <selection activeCell="B2" sqref="B2:D21"/>
    </sheetView>
  </sheetViews>
  <sheetFormatPr defaultRowHeight="14.4" x14ac:dyDescent="0.3"/>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Worksheet</vt:lpstr>
      <vt:lpstr>Sheet1</vt:lpstr>
      <vt:lpstr>Sheet2</vt:lpstr>
      <vt:lpstr>Sheet1!_Hlk107566148</vt:lpstr>
      <vt:lpstr>Sheet1!_Hlk107579288</vt:lpstr>
      <vt:lpstr>Sheet1!_Hlk107838342</vt:lpstr>
      <vt:lpstr>Sheet1!_Hlk107840243</vt:lpstr>
    </vt:vector>
  </TitlesOfParts>
  <Manager/>
  <Company>Charitylog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Charitylog Spreadsheet Export</dc:title>
  <dc:subject>Charitylog Spreadsheet Export</dc:subject>
  <dc:creator>Charitylog User</dc:creator>
  <cp:keywords/>
  <dc:description>This is a spreadsheet created by data exported from Charitylog</dc:description>
  <cp:lastModifiedBy>Andrew Warhurst</cp:lastModifiedBy>
  <dcterms:created xsi:type="dcterms:W3CDTF">2022-07-01T09:08:38Z</dcterms:created>
  <dcterms:modified xsi:type="dcterms:W3CDTF">2023-02-21T11:25:36Z</dcterms:modified>
  <cp:category/>
</cp:coreProperties>
</file>